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</calcChain>
</file>

<file path=xl/sharedStrings.xml><?xml version="1.0" encoding="utf-8"?>
<sst xmlns="http://schemas.openxmlformats.org/spreadsheetml/2006/main" count="491" uniqueCount="198">
  <si>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</si>
  <si>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</si>
  <si>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</si>
  <si>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</si>
  <si>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</si>
  <si>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</si>
  <si>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</si>
  <si>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</si>
  <si>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</si>
  <si>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</si>
  <si>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</si>
  <si>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</si>
  <si>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</si>
  <si>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</si>
  <si>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</si>
  <si>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</si>
  <si>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</si>
  <si>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</si>
  <si>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</si>
  <si>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</si>
  <si>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</si>
  <si>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</si>
  <si>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</si>
  <si>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</si>
  <si>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</si>
  <si>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</si>
  <si>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</si>
  <si>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</si>
  <si>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</si>
  <si>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</si>
  <si>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</si>
  <si>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</si>
  <si>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</si>
  <si>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</si>
  <si>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</si>
  <si>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</si>
  <si>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</si>
  <si>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</si>
  <si>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л</t>
  </si>
  <si>
    <t>Костюм БРИГАДА цв. зел-оран. тк.Саржа</t>
  </si>
  <si>
    <t>Костюм БУЛАТ цв.хаки. тк Парусина</t>
  </si>
  <si>
    <t>Куртка ТЕХНОЛОГ цв.сер-т-сер.</t>
  </si>
  <si>
    <t>ООО ПУЛЬСАТОР "УСТЬ-ЛАБИНСКИЙ"</t>
  </si>
  <si>
    <t>Восток-Сервис ООО ТД</t>
  </si>
  <si>
    <t>Этока ООО</t>
  </si>
  <si>
    <t>кг</t>
  </si>
  <si>
    <t>Арендная плата</t>
  </si>
  <si>
    <t>Техническое обслуживание транспорта</t>
  </si>
  <si>
    <t>Проектно-сметная документация</t>
  </si>
  <si>
    <t>Услуги по доставке груза</t>
  </si>
  <si>
    <t>Страхование груза</t>
  </si>
  <si>
    <t>Объявления</t>
  </si>
  <si>
    <t>Поверка бытового счетчика</t>
  </si>
  <si>
    <t>Техническое обслуж.газов.приборов</t>
  </si>
  <si>
    <t>Диагностика тех.состояния транспорта</t>
  </si>
  <si>
    <t>Страхование транспорта</t>
  </si>
  <si>
    <t>Монтаж газопроводов</t>
  </si>
  <si>
    <t>Услуги связи</t>
  </si>
  <si>
    <t>Аренда оборудования</t>
  </si>
  <si>
    <t>Ведение реестра акционеров</t>
  </si>
  <si>
    <t>Обслуживание по предупреж.и ликвидации ЧС</t>
  </si>
  <si>
    <t>Информационное обслуживание</t>
  </si>
  <si>
    <t>Проверка качества изоляционного покрытия стальных труб</t>
  </si>
  <si>
    <t>Инкассация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</si>
  <si>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</si>
  <si>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</si>
  <si>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</si>
  <si>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</si>
  <si>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</si>
  <si>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</si>
  <si>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</si>
  <si>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</si>
  <si>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</si>
  <si>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</si>
  <si>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Деловые Линии ООО</t>
  </si>
  <si>
    <t>Редакция газеты Сельская Новь ООО (новый)</t>
  </si>
  <si>
    <t>Авто-комплекс "Основа" ООО</t>
  </si>
  <si>
    <t>МТС ПАО</t>
  </si>
  <si>
    <t>КРЦ АО</t>
  </si>
  <si>
    <t>МСК ООО</t>
  </si>
  <si>
    <t>ЦП Консультант ООО</t>
  </si>
  <si>
    <t>Участок инкассации ОБЪЕДИНЕНИЕ "РОСИНКАС"</t>
  </si>
  <si>
    <t>ОВО по Усть-Лабинскому району - филиал ФГКУ УВО ВНГ России по Краснодарскому краю (Новый)</t>
  </si>
  <si>
    <t>по транспортировке газа по трубопроводам АО "Предприятие "Усть-Лабинскрайгаз" (июль 2021г.)</t>
  </si>
  <si>
    <t>Вода</t>
  </si>
  <si>
    <t>Круг шлифовальный 25</t>
  </si>
  <si>
    <t>Круг шлифовальный 64</t>
  </si>
  <si>
    <t>Круг шлифовальный 95</t>
  </si>
  <si>
    <t>Электроды 4,0 мм</t>
  </si>
  <si>
    <t>Автошина CORDIANT BUSINESS 205/65R16C</t>
  </si>
  <si>
    <t>Автошина Premiorri Solazo 215/65R16</t>
  </si>
  <si>
    <t xml:space="preserve">Лента 57*40 тер </t>
  </si>
  <si>
    <t>Отвод 57*3,5</t>
  </si>
  <si>
    <t>Шланг</t>
  </si>
  <si>
    <t>Газ углеводородный сжиженный топливный</t>
  </si>
  <si>
    <t>Любецкий Николай Иванович ИП</t>
  </si>
  <si>
    <t>ШИНСЕРВИС ООО</t>
  </si>
  <si>
    <t>Сервис-ЮГ-ККМ ООО</t>
  </si>
  <si>
    <t>ЦЕППЕЛИН РУСЛАНД ООО</t>
  </si>
  <si>
    <t>бут</t>
  </si>
  <si>
    <t>Поступление (акт, накладная, УПД) 00БП-000969 от 05.07.2021 14:51:48</t>
  </si>
  <si>
    <t>Поступление (акт, накладная, УПД) 00БП-000980 от 05.07.2021 16:23:45</t>
  </si>
  <si>
    <t>Поступление (акт, накладная, УПД) 00БП-001005 от 08.07.2021 16:36:51</t>
  </si>
  <si>
    <t>Поступление (акт, накладная, УПД) 00БП-001088 от 12.07.2021 16:37:19</t>
  </si>
  <si>
    <t>Поступление (акт, накладная, УПД) 00БП-001086 от 14.07.2021 16:17:41</t>
  </si>
  <si>
    <t>Поступление (акт, накладная, УПД) 00БП-001087 от 14.07.2021 16:17:42</t>
  </si>
  <si>
    <t>Поступление (акт, накладная, УПД) 00БП-001085 от 15.07.2021 14:12:50</t>
  </si>
  <si>
    <t>Поступление (акт, накладная, УПД) 00БП-001092 от 23.07.2021 14:43:07</t>
  </si>
  <si>
    <t>Поступление (акт, накладная, УПД) 00БП-000996 от 31.07.2021 8:00:00</t>
  </si>
  <si>
    <t>Легковой автомобиль LADA Largus</t>
  </si>
  <si>
    <t>ООО Липецк Викинги</t>
  </si>
  <si>
    <t>Поступление (акт, накладная, УПД) 00БП-001078 от 19.07.2021 15:00:01</t>
  </si>
  <si>
    <t>Услуги мониторинга и позиционирования ТС (диспетчеризация)</t>
  </si>
  <si>
    <t>Установка, подключение, настройка абонентского терминала</t>
  </si>
  <si>
    <t>Экспертиза промышленной безопасности подземных газопроводов</t>
  </si>
  <si>
    <t>Поверка средств измерений</t>
  </si>
  <si>
    <t>Ремонт автотранспорта</t>
  </si>
  <si>
    <t>Консультационные услуги</t>
  </si>
  <si>
    <t>Экспертиза проектной документации</t>
  </si>
  <si>
    <t>Техническое обслуж.средств пожарной сигнализации</t>
  </si>
  <si>
    <t>Стройэкспертмонтаж ООО</t>
  </si>
  <si>
    <t>Феррата ООО</t>
  </si>
  <si>
    <t>Грабчак Михаил Васильевич ИП</t>
  </si>
  <si>
    <t>Солнышкин Владимир Викторович ИП</t>
  </si>
  <si>
    <t>ИКТ АО</t>
  </si>
  <si>
    <t>Краснодар Экспертиза ООО</t>
  </si>
  <si>
    <t>ЧООЕВРОМОСТ-У ООО</t>
  </si>
  <si>
    <t>Поставщик коммерческой информации ООО</t>
  </si>
  <si>
    <t>Поступление (акт, накладная, УПД) 00БП-000948 от 01.07.2021 16:30:49</t>
  </si>
  <si>
    <t>Поступление (акт, накладная, УПД) 00БП-000949 от 01.07.2021 16:30:50</t>
  </si>
  <si>
    <t>Поступление (акт, накладная, УПД) 00БП-000950 от 01.07.2021 16:30:51</t>
  </si>
  <si>
    <t>Поступление (акт, накладная, УПД) 00БП-000951 от 01.07.2021 16:30:52</t>
  </si>
  <si>
    <t>Поступление (акт, накладная, УПД) 00БП-000952 от 01.07.2021 16:30:53</t>
  </si>
  <si>
    <t>Поступление (акт, накладная, УПД) 00БП-000953 от 01.07.2021 16:30:54</t>
  </si>
  <si>
    <t>Поступление (акт, накладная, УПД) 00БП-000954 от 01.07.2021 16:30:55</t>
  </si>
  <si>
    <t>Поступление (акт, накладная, УПД) 00БП-000955 от 01.07.2021 16:30:56</t>
  </si>
  <si>
    <t>Поступление (акт, накладная, УПД) 00БП-000956 от 01.07.2021 16:30:57</t>
  </si>
  <si>
    <t>Поступление (акт, накладная, УПД) 00БП-000957 от 01.07.2021 16:30:58</t>
  </si>
  <si>
    <t>Поступление (акт, накладная, УПД) 00БП-000958 от 01.07.2021 16:30:59</t>
  </si>
  <si>
    <t>Поступление (акт, накладная, УПД) 00БП-000959 от 01.07.2021 16:31:00</t>
  </si>
  <si>
    <t>Поступление (акт, накладная, УПД) 00БП-000960 от 01.07.2021 16:31:01</t>
  </si>
  <si>
    <t>Поступление (акт, накладная, УПД) 00БП-000961 от 01.07.2021 16:31:02</t>
  </si>
  <si>
    <t>Поступление (акт, накладная, УПД) 00БП-000962 от 01.07.2021 16:31:03</t>
  </si>
  <si>
    <t>Поступление (акт, накладная, УПД) 00БП-000963 от 01.07.2021 16:31:04</t>
  </si>
  <si>
    <t>Поступление (акт, накладная, УПД) 00БП-001089 от 01.07.2021 16:31:05</t>
  </si>
  <si>
    <t>Поступление (акт, накладная, УПД) 00БП-000967 от 01.07.2021 16:31:06</t>
  </si>
  <si>
    <t>Поступление (акт, накладная, УПД) 00БП-000968 от 01.07.2021 16:31:07</t>
  </si>
  <si>
    <t>Поступление (акт, накладная, УПД) 00БП-000978 от 01.07.2021 16:31:11</t>
  </si>
  <si>
    <t>Поступление (акт, накладная, УПД) 00БП-000979 от 01.07.2021 16:31:12</t>
  </si>
  <si>
    <t>Поступление (акт, накладная, УПД) 00БП-001096 от 01.07.2021 16:55:01</t>
  </si>
  <si>
    <t>Поступление (акт, накладная, УПД) 00БП-001147 от 01.07.2021 16:55:02</t>
  </si>
  <si>
    <t>Поступление (акт, накладная, УПД) 00БП-000970 от 02.07.2021 14:43:03</t>
  </si>
  <si>
    <t>Поступление (акт, накладная, УПД) 00БП-000987 от 03.07.2021 12:00:00</t>
  </si>
  <si>
    <t>Поступление (акт, накладная, УПД) 00БП-000971 от 05.07.2021 15:50:24</t>
  </si>
  <si>
    <t>Поступление (акт, накладная, УПД) 00БП-001080 от 05.07.2021 16:23:47</t>
  </si>
  <si>
    <t>Поступление (акт, накладная, УПД) 00БП-001128 от 05.07.2021 16:23:50</t>
  </si>
  <si>
    <t>Поступление (акт, накладная, УПД) 00БП-001016 от 07.07.2021 16:37:02</t>
  </si>
  <si>
    <t>Поступление (акт, накладная, УПД) 00БП-000993 от 08.07.2021 15:09:54</t>
  </si>
  <si>
    <t>Поступление (акт, накладная, УПД) 00БП-001061 от 08.07.2021 16:36:52</t>
  </si>
  <si>
    <t>Поступление (акт, накладная, УПД) 00БП-001081 от 08.07.2021 16:36:53</t>
  </si>
  <si>
    <t>Поступление (акт, накладная, УПД) 00БП-001062 от 09.07.2021 15:41:57</t>
  </si>
  <si>
    <t>Поступление (акт, накладная, УПД) 00БП-001131 от 09.07.2021 15:41:58</t>
  </si>
  <si>
    <t>Поступление (акт, накладная, УПД) 00БП-001069 от 13.07.2021 15:11:42</t>
  </si>
  <si>
    <t>Поступление (акт, накладная, УПД) 00БП-001075 от 13.07.2021 15:11:43</t>
  </si>
  <si>
    <t>Поступление (акт, накладная, УПД) 00БП-001071 от 14.07.2021 16:17:40</t>
  </si>
  <si>
    <t>Поступление (акт, накладная, УПД) 00БП-001073 от 15.07.2021 14:12:49</t>
  </si>
  <si>
    <t>Поступление (акт, накладная, УПД) 00БП-001077 от 16.07.2021 13:53:47</t>
  </si>
  <si>
    <t>Поступление (акт, накладная, УПД) 00БП-001083 от 20.07.2021 15:41:47</t>
  </si>
  <si>
    <t>Поступление (акт, накладная, УПД) 00БП-001150 от 20.07.2021 15:41:48</t>
  </si>
  <si>
    <t>Поступление (акт, накладная, УПД) 00БП-001090 от 21.07.2021 14:37:42</t>
  </si>
  <si>
    <t>Поступление (акт, накладная, УПД) 00БП-001091 от 21.07.2021 14:37:43</t>
  </si>
  <si>
    <t>Поступление (акт, накладная, УПД) 00БП-001124 от 21.07.2021 14:37:44</t>
  </si>
  <si>
    <t>Поступление (акт, накладная, УПД) 00БП-001146 от 24.07.2021 12:00:00</t>
  </si>
  <si>
    <t>Поступление (акт, накладная, УПД) 00БП-001102 от 26.07.2021 16:10:40</t>
  </si>
  <si>
    <t>Поступление (акт, накладная, УПД) 00БП-001095 от 27.07.2021 15:35:30</t>
  </si>
  <si>
    <t>Поступление (акт, накладная, УПД) 00БП-001125 от 28.07.2021 15:43:03</t>
  </si>
  <si>
    <t>Поступление (акт, накладная, УПД) 00БП-001126 от 28.07.2021 15:43:04</t>
  </si>
  <si>
    <t>Поступление (акт, накладная, УПД) 00БП-001130 от 28.07.2021 15:43:05</t>
  </si>
  <si>
    <t>Поступление (акт, накладная, УПД) 00БП-001098 от 29.07.2021 15:14:08</t>
  </si>
  <si>
    <t>Поступление (акт, накладная, УПД) 00БП-001099 от 29.07.2021 15:14:09</t>
  </si>
  <si>
    <t>Поступление (акт, накладная, УПД) 00БП-001100 от 29.07.2021 15:14:10</t>
  </si>
  <si>
    <t>Поступление (акт, накладная, УПД) 00БП-001101 от 30.07.2021 11:30:30</t>
  </si>
  <si>
    <t>Поступление (акт, накладная, УПД) 00БП-001097 от 30.07.2021 12:00:00</t>
  </si>
  <si>
    <t>Поступление (акт, накладная, УПД) 00БП-001107 от 30.07.2021 14:37:16</t>
  </si>
  <si>
    <t>Поступление (акт, накладная, УПД) 00БП-001108 от 30.07.2021 14:37:17</t>
  </si>
  <si>
    <t>Поступление (акт, накладная, УПД) 00БП-001143 от 30.07.2021 14:37:19</t>
  </si>
  <si>
    <t>Поступление (акт, накладная, УПД) 00БП-001144 от 30.07.2021 14:37:20</t>
  </si>
  <si>
    <t>Поступление (акт, накладная, УПД) 00БП-001145 от 30.07.2021 14:37:21</t>
  </si>
  <si>
    <t>Поступление (акт, накладная, УПД) 00БП-001038 от 31.07.2021 12:00:01</t>
  </si>
  <si>
    <t>Поступление (акт, накладная, УПД) 00БП-001039 от 31.07.2021 12:00:02</t>
  </si>
  <si>
    <t>Поступление (акт, накладная, УПД) 00БП-001074 от 31.07.2021 12:00:03</t>
  </si>
  <si>
    <t>Поступление (акт, накладная, УПД) 00БП-001105 от 31.07.2021 18:00:24</t>
  </si>
  <si>
    <t>Поступление (акт, накладная, УПД) 00БП-001106 от 31.07.2021 18:00:25</t>
  </si>
  <si>
    <t>Поступление (акт, накладная, УПД) 00БП-001109 от 31.07.2021 18:00:26</t>
  </si>
  <si>
    <t>Поступление (акт, накладная, УПД) 00БП-001133 от 31.07.2021 18:00:29</t>
  </si>
  <si>
    <t>Поступление (акт, накладная, УПД) 00БП-001137 от 31.07.2021 18:00:30</t>
  </si>
  <si>
    <t>Поступление (акт, накладная, УПД) 00БП-001138 от 31.07.2021 18:00:32</t>
  </si>
  <si>
    <t>Поступление (акт, накладная, УПД) 00БП-001142 от 31.07.2021 18:00:35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</si>
</sst>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topLeftCell="A106" zoomScaleNormal="100" workbookViewId="0">
      <selection activeCell="Q16" sqref="Q16:T106"/>
    </sheetView>
  </sheetViews>
  <sheetFormatPr defaultRowHeight="15" x14ac:dyDescent="0.25"/>
  <cols>
    <col min="1" max="1" width="9.28515625" bestFit="1" customWidth="1"/>
    <col min="2" max="2" width="10.710937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13" t="s">
        <v>30</v>
      </c>
      <c r="U1" s="13"/>
      <c r="V1" s="13"/>
    </row>
    <row r="2" spans="1:22" x14ac:dyDescent="0.25">
      <c r="T2" s="13" t="s">
        <v>31</v>
      </c>
      <c r="U2" s="13"/>
      <c r="V2" s="13"/>
    </row>
    <row r="3" spans="1:22" x14ac:dyDescent="0.25">
      <c r="T3" s="13" t="s">
        <v>32</v>
      </c>
      <c r="U3" s="13"/>
      <c r="V3" s="13"/>
    </row>
    <row r="4" spans="1:22" x14ac:dyDescent="0.25">
      <c r="T4" s="1"/>
      <c r="U4" s="1"/>
      <c r="V4" s="1"/>
    </row>
    <row r="5" spans="1:22" x14ac:dyDescent="0.25">
      <c r="T5" s="1"/>
      <c r="U5" s="13" t="s">
        <v>33</v>
      </c>
      <c r="V5" s="13"/>
    </row>
    <row r="7" spans="1:22" ht="18.75" x14ac:dyDescent="0.3">
      <c r="A7" s="14" t="s">
        <v>34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ht="18.75" x14ac:dyDescent="0.3">
      <c r="A8" s="14" t="s">
        <v>83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10" spans="1:22" ht="30" customHeight="1" x14ac:dyDescent="0.25">
      <c r="A10" s="15" t="s">
        <v>0</v>
      </c>
      <c r="B10" s="10" t="s">
        <v>1</v>
      </c>
      <c r="C10" s="18" t="s">
        <v>2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  <c r="P10" s="10" t="s">
        <v>23</v>
      </c>
      <c r="Q10" s="10" t="s">
        <v>24</v>
      </c>
      <c r="R10" s="10" t="s">
        <v>25</v>
      </c>
      <c r="S10" s="10" t="s">
        <v>26</v>
      </c>
      <c r="T10" s="10" t="s">
        <v>27</v>
      </c>
      <c r="U10" s="10" t="s">
        <v>28</v>
      </c>
      <c r="V10" s="10" t="s">
        <v>29</v>
      </c>
    </row>
    <row r="11" spans="1:22" x14ac:dyDescent="0.25">
      <c r="A11" s="16"/>
      <c r="B11" s="11"/>
      <c r="C11" s="25" t="s">
        <v>3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1" t="s">
        <v>20</v>
      </c>
      <c r="O11" s="22"/>
      <c r="P11" s="11"/>
      <c r="Q11" s="11"/>
      <c r="R11" s="11"/>
      <c r="S11" s="11"/>
      <c r="T11" s="11"/>
      <c r="U11" s="11"/>
      <c r="V11" s="11"/>
    </row>
    <row r="12" spans="1:22" x14ac:dyDescent="0.25">
      <c r="A12" s="16"/>
      <c r="B12" s="11"/>
      <c r="C12" s="25" t="s">
        <v>4</v>
      </c>
      <c r="D12" s="26"/>
      <c r="E12" s="26"/>
      <c r="F12" s="26"/>
      <c r="G12" s="26"/>
      <c r="H12" s="26"/>
      <c r="I12" s="26"/>
      <c r="J12" s="26"/>
      <c r="K12" s="26"/>
      <c r="L12" s="27"/>
      <c r="M12" s="10" t="s">
        <v>19</v>
      </c>
      <c r="N12" s="23"/>
      <c r="O12" s="24"/>
      <c r="P12" s="11"/>
      <c r="Q12" s="11"/>
      <c r="R12" s="11"/>
      <c r="S12" s="11"/>
      <c r="T12" s="11"/>
      <c r="U12" s="11"/>
      <c r="V12" s="11"/>
    </row>
    <row r="13" spans="1:22" x14ac:dyDescent="0.25">
      <c r="A13" s="16"/>
      <c r="B13" s="11"/>
      <c r="C13" s="25" t="s">
        <v>5</v>
      </c>
      <c r="D13" s="26"/>
      <c r="E13" s="27"/>
      <c r="F13" s="25" t="s">
        <v>6</v>
      </c>
      <c r="G13" s="26"/>
      <c r="H13" s="27"/>
      <c r="I13" s="25" t="s">
        <v>7</v>
      </c>
      <c r="J13" s="27"/>
      <c r="K13" s="25" t="s">
        <v>8</v>
      </c>
      <c r="L13" s="27"/>
      <c r="M13" s="11"/>
      <c r="N13" s="10" t="s">
        <v>21</v>
      </c>
      <c r="O13" s="15" t="s">
        <v>22</v>
      </c>
      <c r="P13" s="11"/>
      <c r="Q13" s="11"/>
      <c r="R13" s="11"/>
      <c r="S13" s="11"/>
      <c r="T13" s="11"/>
      <c r="U13" s="11"/>
      <c r="V13" s="11"/>
    </row>
    <row r="14" spans="1:22" ht="113.25" customHeight="1" x14ac:dyDescent="0.25">
      <c r="A14" s="17"/>
      <c r="B14" s="12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2"/>
      <c r="N14" s="12"/>
      <c r="O14" s="17"/>
      <c r="P14" s="12"/>
      <c r="Q14" s="12"/>
      <c r="R14" s="12"/>
      <c r="S14" s="12"/>
      <c r="T14" s="12"/>
      <c r="U14" s="12"/>
      <c r="V14" s="12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3">
        <v>1</v>
      </c>
      <c r="B16" s="8">
        <v>44382</v>
      </c>
      <c r="C16" s="4">
        <v>0</v>
      </c>
      <c r="D16" s="4">
        <v>0</v>
      </c>
      <c r="E16" s="4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 t="s">
        <v>36</v>
      </c>
      <c r="O16" s="3">
        <v>0</v>
      </c>
      <c r="P16" s="9" t="s">
        <v>84</v>
      </c>
      <c r="Q16" s="5">
        <v>0.22</v>
      </c>
      <c r="R16" s="7" t="s">
        <v>99</v>
      </c>
      <c r="S16" s="7">
        <v>20</v>
      </c>
      <c r="T16" s="6">
        <f>Q16*S16</f>
        <v>4.4000000000000004</v>
      </c>
      <c r="U16" s="9" t="s">
        <v>95</v>
      </c>
      <c r="V16" s="9" t="s">
        <v>100</v>
      </c>
    </row>
    <row r="17" spans="1:22" ht="15" customHeight="1" x14ac:dyDescent="0.25">
      <c r="A17" s="3">
        <v>2</v>
      </c>
      <c r="B17" s="8">
        <v>44382</v>
      </c>
      <c r="C17" s="4">
        <v>0</v>
      </c>
      <c r="D17" s="4">
        <v>0</v>
      </c>
      <c r="E17" s="4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 t="s">
        <v>36</v>
      </c>
      <c r="O17" s="3">
        <v>0</v>
      </c>
      <c r="P17" s="9" t="s">
        <v>85</v>
      </c>
      <c r="Q17" s="5">
        <v>1.3080000000000001</v>
      </c>
      <c r="R17" s="7" t="s">
        <v>35</v>
      </c>
      <c r="S17" s="7">
        <v>1</v>
      </c>
      <c r="T17" s="6">
        <f t="shared" ref="T17:T79" si="0">Q17*S17</f>
        <v>1.3080000000000001</v>
      </c>
      <c r="U17" s="9" t="s">
        <v>42</v>
      </c>
      <c r="V17" s="9" t="s">
        <v>101</v>
      </c>
    </row>
    <row r="18" spans="1:22" ht="15" customHeight="1" x14ac:dyDescent="0.25">
      <c r="A18" s="3">
        <v>3</v>
      </c>
      <c r="B18" s="8">
        <v>44382</v>
      </c>
      <c r="C18" s="4">
        <v>0</v>
      </c>
      <c r="D18" s="4">
        <v>0</v>
      </c>
      <c r="E18" s="4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 t="s">
        <v>36</v>
      </c>
      <c r="O18" s="3">
        <v>0</v>
      </c>
      <c r="P18" s="9" t="s">
        <v>86</v>
      </c>
      <c r="Q18" s="5">
        <v>1.1739999999999999</v>
      </c>
      <c r="R18" s="7" t="s">
        <v>35</v>
      </c>
      <c r="S18" s="7">
        <v>2</v>
      </c>
      <c r="T18" s="6">
        <f t="shared" si="0"/>
        <v>2.3479999999999999</v>
      </c>
      <c r="U18" s="9" t="s">
        <v>42</v>
      </c>
      <c r="V18" s="9" t="s">
        <v>101</v>
      </c>
    </row>
    <row r="19" spans="1:22" ht="15" customHeight="1" x14ac:dyDescent="0.25">
      <c r="A19" s="3">
        <v>4</v>
      </c>
      <c r="B19" s="8">
        <v>44382</v>
      </c>
      <c r="C19" s="4">
        <v>0</v>
      </c>
      <c r="D19" s="4">
        <v>0</v>
      </c>
      <c r="E19" s="4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 t="s">
        <v>36</v>
      </c>
      <c r="O19" s="3">
        <v>0</v>
      </c>
      <c r="P19" s="9" t="s">
        <v>87</v>
      </c>
      <c r="Q19" s="5">
        <v>1.956</v>
      </c>
      <c r="R19" s="7" t="s">
        <v>35</v>
      </c>
      <c r="S19" s="7">
        <v>1</v>
      </c>
      <c r="T19" s="6">
        <f t="shared" si="0"/>
        <v>1.956</v>
      </c>
      <c r="U19" s="9" t="s">
        <v>42</v>
      </c>
      <c r="V19" s="9" t="s">
        <v>101</v>
      </c>
    </row>
    <row r="20" spans="1:22" ht="15" customHeight="1" x14ac:dyDescent="0.25">
      <c r="A20" s="3">
        <v>5</v>
      </c>
      <c r="B20" s="8">
        <v>44382</v>
      </c>
      <c r="C20" s="4">
        <v>0</v>
      </c>
      <c r="D20" s="4">
        <v>0</v>
      </c>
      <c r="E20" s="4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 t="s">
        <v>36</v>
      </c>
      <c r="O20" s="3">
        <v>0</v>
      </c>
      <c r="P20" s="9" t="s">
        <v>88</v>
      </c>
      <c r="Q20" s="5">
        <v>0.27200000000000002</v>
      </c>
      <c r="R20" s="7" t="s">
        <v>45</v>
      </c>
      <c r="S20" s="7">
        <v>10</v>
      </c>
      <c r="T20" s="6">
        <f t="shared" si="0"/>
        <v>2.72</v>
      </c>
      <c r="U20" s="9" t="s">
        <v>42</v>
      </c>
      <c r="V20" s="9" t="s">
        <v>101</v>
      </c>
    </row>
    <row r="21" spans="1:22" ht="15" customHeight="1" x14ac:dyDescent="0.25">
      <c r="A21" s="3">
        <v>6</v>
      </c>
      <c r="B21" s="8">
        <v>44385</v>
      </c>
      <c r="C21" s="4">
        <v>0</v>
      </c>
      <c r="D21" s="4">
        <v>0</v>
      </c>
      <c r="E21" s="4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 t="s">
        <v>36</v>
      </c>
      <c r="O21" s="3">
        <v>0</v>
      </c>
      <c r="P21" s="9" t="s">
        <v>89</v>
      </c>
      <c r="Q21" s="5">
        <v>4.59</v>
      </c>
      <c r="R21" s="7" t="s">
        <v>35</v>
      </c>
      <c r="S21" s="7">
        <v>4</v>
      </c>
      <c r="T21" s="6">
        <f t="shared" si="0"/>
        <v>18.36</v>
      </c>
      <c r="U21" s="9" t="s">
        <v>96</v>
      </c>
      <c r="V21" s="9" t="s">
        <v>102</v>
      </c>
    </row>
    <row r="22" spans="1:22" ht="15" customHeight="1" x14ac:dyDescent="0.25">
      <c r="A22" s="3">
        <v>7</v>
      </c>
      <c r="B22" s="8">
        <v>44385</v>
      </c>
      <c r="C22" s="4">
        <v>0</v>
      </c>
      <c r="D22" s="4">
        <v>0</v>
      </c>
      <c r="E22" s="4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 t="s">
        <v>36</v>
      </c>
      <c r="O22" s="3">
        <v>0</v>
      </c>
      <c r="P22" s="9" t="s">
        <v>90</v>
      </c>
      <c r="Q22" s="5">
        <v>4.1500000000000004</v>
      </c>
      <c r="R22" s="7" t="s">
        <v>35</v>
      </c>
      <c r="S22" s="7">
        <v>4</v>
      </c>
      <c r="T22" s="6">
        <f t="shared" si="0"/>
        <v>16.600000000000001</v>
      </c>
      <c r="U22" s="9" t="s">
        <v>96</v>
      </c>
      <c r="V22" s="9" t="s">
        <v>102</v>
      </c>
    </row>
    <row r="23" spans="1:22" ht="15" customHeight="1" x14ac:dyDescent="0.25">
      <c r="A23" s="3">
        <v>8</v>
      </c>
      <c r="B23" s="8">
        <v>44389</v>
      </c>
      <c r="C23" s="4">
        <v>0</v>
      </c>
      <c r="D23" s="4">
        <v>0</v>
      </c>
      <c r="E23" s="4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 t="s">
        <v>36</v>
      </c>
      <c r="O23" s="3">
        <v>0</v>
      </c>
      <c r="P23" s="9" t="s">
        <v>91</v>
      </c>
      <c r="Q23" s="5">
        <v>2.7E-2</v>
      </c>
      <c r="R23" s="7" t="s">
        <v>35</v>
      </c>
      <c r="S23" s="7">
        <v>20</v>
      </c>
      <c r="T23" s="6">
        <f t="shared" si="0"/>
        <v>0.54</v>
      </c>
      <c r="U23" s="9" t="s">
        <v>97</v>
      </c>
      <c r="V23" s="9" t="s">
        <v>103</v>
      </c>
    </row>
    <row r="24" spans="1:22" ht="15" customHeight="1" x14ac:dyDescent="0.25">
      <c r="A24" s="3">
        <v>9</v>
      </c>
      <c r="B24" s="8">
        <v>44391</v>
      </c>
      <c r="C24" s="4">
        <v>0</v>
      </c>
      <c r="D24" s="4">
        <v>0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 t="s">
        <v>36</v>
      </c>
      <c r="O24" s="3">
        <v>0</v>
      </c>
      <c r="P24" s="9" t="s">
        <v>39</v>
      </c>
      <c r="Q24" s="5">
        <v>2.544</v>
      </c>
      <c r="R24" s="7" t="s">
        <v>35</v>
      </c>
      <c r="S24" s="7">
        <v>1</v>
      </c>
      <c r="T24" s="6">
        <f t="shared" si="0"/>
        <v>2.544</v>
      </c>
      <c r="U24" s="9" t="s">
        <v>43</v>
      </c>
      <c r="V24" s="9" t="s">
        <v>104</v>
      </c>
    </row>
    <row r="25" spans="1:22" ht="15" customHeight="1" x14ac:dyDescent="0.25">
      <c r="A25" s="3">
        <v>10</v>
      </c>
      <c r="B25" s="8">
        <v>44391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 t="s">
        <v>36</v>
      </c>
      <c r="O25" s="3">
        <v>0</v>
      </c>
      <c r="P25" s="9" t="s">
        <v>40</v>
      </c>
      <c r="Q25" s="5">
        <v>2.016</v>
      </c>
      <c r="R25" s="7" t="s">
        <v>35</v>
      </c>
      <c r="S25" s="7">
        <v>1</v>
      </c>
      <c r="T25" s="6">
        <f t="shared" si="0"/>
        <v>2.016</v>
      </c>
      <c r="U25" s="9" t="s">
        <v>43</v>
      </c>
      <c r="V25" s="9" t="s">
        <v>104</v>
      </c>
    </row>
    <row r="26" spans="1:22" ht="15" customHeight="1" x14ac:dyDescent="0.25">
      <c r="A26" s="3">
        <v>11</v>
      </c>
      <c r="B26" s="8">
        <v>44391</v>
      </c>
      <c r="C26" s="4">
        <v>0</v>
      </c>
      <c r="D26" s="4">
        <v>0</v>
      </c>
      <c r="E26" s="4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 t="s">
        <v>36</v>
      </c>
      <c r="O26" s="3">
        <v>0</v>
      </c>
      <c r="P26" s="9" t="s">
        <v>41</v>
      </c>
      <c r="Q26" s="5">
        <v>2.16</v>
      </c>
      <c r="R26" s="7" t="s">
        <v>35</v>
      </c>
      <c r="S26" s="7">
        <v>1</v>
      </c>
      <c r="T26" s="6">
        <f t="shared" si="0"/>
        <v>2.16</v>
      </c>
      <c r="U26" s="9" t="s">
        <v>43</v>
      </c>
      <c r="V26" s="9" t="s">
        <v>105</v>
      </c>
    </row>
    <row r="27" spans="1:22" ht="15" customHeight="1" x14ac:dyDescent="0.25">
      <c r="A27" s="3">
        <v>12</v>
      </c>
      <c r="B27" s="8">
        <v>44391</v>
      </c>
      <c r="C27" s="4">
        <v>0</v>
      </c>
      <c r="D27" s="4">
        <v>0</v>
      </c>
      <c r="E27" s="4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 t="s">
        <v>36</v>
      </c>
      <c r="O27" s="3">
        <v>0</v>
      </c>
      <c r="P27" s="9" t="s">
        <v>41</v>
      </c>
      <c r="Q27" s="5">
        <v>2.16</v>
      </c>
      <c r="R27" s="7" t="s">
        <v>35</v>
      </c>
      <c r="S27" s="7">
        <v>1</v>
      </c>
      <c r="T27" s="6">
        <f t="shared" si="0"/>
        <v>2.16</v>
      </c>
      <c r="U27" s="9" t="s">
        <v>43</v>
      </c>
      <c r="V27" s="9" t="s">
        <v>105</v>
      </c>
    </row>
    <row r="28" spans="1:22" ht="15" customHeight="1" x14ac:dyDescent="0.25">
      <c r="A28" s="3">
        <v>13</v>
      </c>
      <c r="B28" s="8">
        <v>44392</v>
      </c>
      <c r="C28" s="4">
        <v>0</v>
      </c>
      <c r="D28" s="4">
        <v>0</v>
      </c>
      <c r="E28" s="4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 t="s">
        <v>36</v>
      </c>
      <c r="O28" s="3">
        <v>0</v>
      </c>
      <c r="P28" s="9" t="s">
        <v>92</v>
      </c>
      <c r="Q28" s="5">
        <v>0.23</v>
      </c>
      <c r="R28" s="7" t="s">
        <v>35</v>
      </c>
      <c r="S28" s="7">
        <v>10</v>
      </c>
      <c r="T28" s="6">
        <f t="shared" si="0"/>
        <v>2.3000000000000003</v>
      </c>
      <c r="U28" s="9" t="s">
        <v>37</v>
      </c>
      <c r="V28" s="9" t="s">
        <v>106</v>
      </c>
    </row>
    <row r="29" spans="1:22" ht="15" customHeight="1" x14ac:dyDescent="0.25">
      <c r="A29" s="3">
        <v>14</v>
      </c>
      <c r="B29" s="8">
        <v>44400</v>
      </c>
      <c r="C29" s="4">
        <v>0</v>
      </c>
      <c r="D29" s="4">
        <v>0</v>
      </c>
      <c r="E29" s="4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36</v>
      </c>
      <c r="O29" s="3">
        <v>0</v>
      </c>
      <c r="P29" s="9" t="s">
        <v>93</v>
      </c>
      <c r="Q29" s="5">
        <v>3.9888600000000003</v>
      </c>
      <c r="R29" s="7" t="s">
        <v>35</v>
      </c>
      <c r="S29" s="7">
        <v>2</v>
      </c>
      <c r="T29" s="6">
        <f t="shared" si="0"/>
        <v>7.9777200000000006</v>
      </c>
      <c r="U29" s="9" t="s">
        <v>98</v>
      </c>
      <c r="V29" s="9" t="s">
        <v>107</v>
      </c>
    </row>
    <row r="30" spans="1:22" ht="15" customHeight="1" x14ac:dyDescent="0.25">
      <c r="A30" s="3">
        <v>15</v>
      </c>
      <c r="B30" s="8">
        <v>44408</v>
      </c>
      <c r="C30" s="4">
        <v>0</v>
      </c>
      <c r="D30" s="4">
        <v>0</v>
      </c>
      <c r="E30" s="4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 t="s">
        <v>36</v>
      </c>
      <c r="O30" s="3">
        <v>0</v>
      </c>
      <c r="P30" s="9" t="s">
        <v>94</v>
      </c>
      <c r="Q30" s="5">
        <v>2.8000000000000001E-2</v>
      </c>
      <c r="R30" s="7" t="s">
        <v>38</v>
      </c>
      <c r="S30" s="7">
        <v>1093</v>
      </c>
      <c r="T30" s="6">
        <f t="shared" si="0"/>
        <v>30.603999999999999</v>
      </c>
      <c r="U30" s="9" t="s">
        <v>37</v>
      </c>
      <c r="V30" s="9" t="s">
        <v>108</v>
      </c>
    </row>
    <row r="31" spans="1:22" ht="15" customHeight="1" x14ac:dyDescent="0.25">
      <c r="A31" s="3">
        <v>16</v>
      </c>
      <c r="B31" s="8">
        <v>44396</v>
      </c>
      <c r="C31" s="4">
        <v>0</v>
      </c>
      <c r="D31" s="4">
        <v>0</v>
      </c>
      <c r="E31" s="4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32110319769</v>
      </c>
      <c r="L31" s="3">
        <v>0</v>
      </c>
      <c r="M31" s="3">
        <v>0</v>
      </c>
      <c r="N31" s="3" t="s">
        <v>36</v>
      </c>
      <c r="O31" s="3">
        <v>0</v>
      </c>
      <c r="P31" s="9" t="s">
        <v>109</v>
      </c>
      <c r="Q31" s="5">
        <v>841</v>
      </c>
      <c r="R31" s="7" t="s">
        <v>35</v>
      </c>
      <c r="S31" s="7">
        <v>1</v>
      </c>
      <c r="T31" s="6">
        <f t="shared" si="0"/>
        <v>841</v>
      </c>
      <c r="U31" s="9" t="s">
        <v>110</v>
      </c>
      <c r="V31" s="9" t="s">
        <v>111</v>
      </c>
    </row>
    <row r="32" spans="1:22" ht="15" customHeight="1" x14ac:dyDescent="0.25">
      <c r="A32" s="3">
        <v>17</v>
      </c>
      <c r="B32" s="8">
        <v>44378</v>
      </c>
      <c r="C32" s="4">
        <v>0</v>
      </c>
      <c r="D32" s="4">
        <v>0</v>
      </c>
      <c r="E32" s="4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 t="s">
        <v>36</v>
      </c>
      <c r="O32" s="3">
        <v>0</v>
      </c>
      <c r="P32" s="9" t="s">
        <v>46</v>
      </c>
      <c r="Q32" s="5">
        <v>11.411440000000001</v>
      </c>
      <c r="R32" s="7" t="s">
        <v>35</v>
      </c>
      <c r="S32" s="7">
        <v>1</v>
      </c>
      <c r="T32" s="6">
        <f t="shared" si="0"/>
        <v>11.411440000000001</v>
      </c>
      <c r="U32" s="9" t="s">
        <v>65</v>
      </c>
      <c r="V32" s="9" t="s">
        <v>128</v>
      </c>
    </row>
    <row r="33" spans="1:22" ht="15" customHeight="1" x14ac:dyDescent="0.25">
      <c r="A33" s="3">
        <v>18</v>
      </c>
      <c r="B33" s="8">
        <v>44378</v>
      </c>
      <c r="C33" s="4">
        <v>0</v>
      </c>
      <c r="D33" s="4">
        <v>0</v>
      </c>
      <c r="E33" s="4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 t="s">
        <v>36</v>
      </c>
      <c r="O33" s="3">
        <v>0</v>
      </c>
      <c r="P33" s="9" t="s">
        <v>46</v>
      </c>
      <c r="Q33" s="5">
        <v>16.609080000000002</v>
      </c>
      <c r="R33" s="7" t="s">
        <v>35</v>
      </c>
      <c r="S33" s="7">
        <v>1</v>
      </c>
      <c r="T33" s="6">
        <f t="shared" si="0"/>
        <v>16.609080000000002</v>
      </c>
      <c r="U33" s="9" t="s">
        <v>66</v>
      </c>
      <c r="V33" s="9" t="s">
        <v>129</v>
      </c>
    </row>
    <row r="34" spans="1:22" ht="15" customHeight="1" x14ac:dyDescent="0.25">
      <c r="A34" s="3">
        <v>19</v>
      </c>
      <c r="B34" s="8">
        <v>44378</v>
      </c>
      <c r="C34" s="4">
        <v>0</v>
      </c>
      <c r="D34" s="4">
        <v>0</v>
      </c>
      <c r="E34" s="4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 t="s">
        <v>36</v>
      </c>
      <c r="O34" s="3">
        <v>0</v>
      </c>
      <c r="P34" s="9" t="s">
        <v>46</v>
      </c>
      <c r="Q34" s="5">
        <v>10.81142</v>
      </c>
      <c r="R34" s="7" t="s">
        <v>35</v>
      </c>
      <c r="S34" s="7">
        <v>1</v>
      </c>
      <c r="T34" s="6">
        <f t="shared" si="0"/>
        <v>10.81142</v>
      </c>
      <c r="U34" s="9" t="s">
        <v>67</v>
      </c>
      <c r="V34" s="9" t="s">
        <v>130</v>
      </c>
    </row>
    <row r="35" spans="1:22" ht="15" customHeight="1" x14ac:dyDescent="0.25">
      <c r="A35" s="3">
        <v>20</v>
      </c>
      <c r="B35" s="8">
        <v>44378</v>
      </c>
      <c r="C35" s="4">
        <v>0</v>
      </c>
      <c r="D35" s="4">
        <v>0</v>
      </c>
      <c r="E35" s="4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 t="s">
        <v>36</v>
      </c>
      <c r="O35" s="3">
        <v>0</v>
      </c>
      <c r="P35" s="9" t="s">
        <v>46</v>
      </c>
      <c r="Q35" s="5">
        <v>0.60509999999999997</v>
      </c>
      <c r="R35" s="7" t="s">
        <v>35</v>
      </c>
      <c r="S35" s="7">
        <v>1</v>
      </c>
      <c r="T35" s="6">
        <f t="shared" si="0"/>
        <v>0.60509999999999997</v>
      </c>
      <c r="U35" s="9" t="s">
        <v>68</v>
      </c>
      <c r="V35" s="9" t="s">
        <v>131</v>
      </c>
    </row>
    <row r="36" spans="1:22" ht="15" customHeight="1" x14ac:dyDescent="0.25">
      <c r="A36" s="3">
        <v>21</v>
      </c>
      <c r="B36" s="8">
        <v>44378</v>
      </c>
      <c r="C36" s="4">
        <v>0</v>
      </c>
      <c r="D36" s="4">
        <v>0</v>
      </c>
      <c r="E36" s="4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 t="s">
        <v>36</v>
      </c>
      <c r="O36" s="3">
        <v>0</v>
      </c>
      <c r="P36" s="9" t="s">
        <v>46</v>
      </c>
      <c r="Q36" s="5">
        <v>13.99708</v>
      </c>
      <c r="R36" s="7" t="s">
        <v>35</v>
      </c>
      <c r="S36" s="7">
        <v>1</v>
      </c>
      <c r="T36" s="6">
        <f t="shared" si="0"/>
        <v>13.99708</v>
      </c>
      <c r="U36" s="9" t="s">
        <v>69</v>
      </c>
      <c r="V36" s="9" t="s">
        <v>132</v>
      </c>
    </row>
    <row r="37" spans="1:22" ht="15" customHeight="1" x14ac:dyDescent="0.25">
      <c r="A37" s="3">
        <v>22</v>
      </c>
      <c r="B37" s="8">
        <v>44378</v>
      </c>
      <c r="C37" s="4">
        <v>0</v>
      </c>
      <c r="D37" s="4">
        <v>0</v>
      </c>
      <c r="E37" s="4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 t="s">
        <v>36</v>
      </c>
      <c r="O37" s="3">
        <v>0</v>
      </c>
      <c r="P37" s="9" t="s">
        <v>46</v>
      </c>
      <c r="Q37" s="5">
        <v>4.5464500000000001</v>
      </c>
      <c r="R37" s="7" t="s">
        <v>35</v>
      </c>
      <c r="S37" s="7">
        <v>1</v>
      </c>
      <c r="T37" s="6">
        <f t="shared" si="0"/>
        <v>4.5464500000000001</v>
      </c>
      <c r="U37" s="9" t="s">
        <v>69</v>
      </c>
      <c r="V37" s="9" t="s">
        <v>133</v>
      </c>
    </row>
    <row r="38" spans="1:22" ht="15" customHeight="1" x14ac:dyDescent="0.25">
      <c r="A38" s="3">
        <v>23</v>
      </c>
      <c r="B38" s="8">
        <v>44378</v>
      </c>
      <c r="C38" s="4">
        <v>0</v>
      </c>
      <c r="D38" s="4">
        <v>0</v>
      </c>
      <c r="E38" s="4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 t="s">
        <v>36</v>
      </c>
      <c r="O38" s="3">
        <v>0</v>
      </c>
      <c r="P38" s="9" t="s">
        <v>46</v>
      </c>
      <c r="Q38" s="5">
        <v>1.11449</v>
      </c>
      <c r="R38" s="7" t="s">
        <v>35</v>
      </c>
      <c r="S38" s="7">
        <v>1</v>
      </c>
      <c r="T38" s="6">
        <f t="shared" si="0"/>
        <v>1.11449</v>
      </c>
      <c r="U38" s="9" t="s">
        <v>69</v>
      </c>
      <c r="V38" s="9" t="s">
        <v>134</v>
      </c>
    </row>
    <row r="39" spans="1:22" ht="15" customHeight="1" x14ac:dyDescent="0.25">
      <c r="A39" s="3">
        <v>24</v>
      </c>
      <c r="B39" s="8">
        <v>44378</v>
      </c>
      <c r="C39" s="4">
        <v>0</v>
      </c>
      <c r="D39" s="4">
        <v>0</v>
      </c>
      <c r="E39" s="4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 t="s">
        <v>36</v>
      </c>
      <c r="O39" s="3">
        <v>0</v>
      </c>
      <c r="P39" s="9" t="s">
        <v>46</v>
      </c>
      <c r="Q39" s="5">
        <v>10.804799999999998</v>
      </c>
      <c r="R39" s="7" t="s">
        <v>35</v>
      </c>
      <c r="S39" s="7">
        <v>1</v>
      </c>
      <c r="T39" s="6">
        <f t="shared" si="0"/>
        <v>10.804799999999998</v>
      </c>
      <c r="U39" s="9" t="s">
        <v>70</v>
      </c>
      <c r="V39" s="9" t="s">
        <v>135</v>
      </c>
    </row>
    <row r="40" spans="1:22" ht="15" customHeight="1" x14ac:dyDescent="0.25">
      <c r="A40" s="3">
        <v>25</v>
      </c>
      <c r="B40" s="8">
        <v>44378</v>
      </c>
      <c r="C40" s="4">
        <v>0</v>
      </c>
      <c r="D40" s="4">
        <v>0</v>
      </c>
      <c r="E40" s="4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 t="s">
        <v>36</v>
      </c>
      <c r="O40" s="3">
        <v>0</v>
      </c>
      <c r="P40" s="9" t="s">
        <v>46</v>
      </c>
      <c r="Q40" s="5">
        <v>42.174550000000004</v>
      </c>
      <c r="R40" s="7" t="s">
        <v>35</v>
      </c>
      <c r="S40" s="7">
        <v>1</v>
      </c>
      <c r="T40" s="6">
        <f t="shared" si="0"/>
        <v>42.174550000000004</v>
      </c>
      <c r="U40" s="9" t="s">
        <v>71</v>
      </c>
      <c r="V40" s="9" t="s">
        <v>136</v>
      </c>
    </row>
    <row r="41" spans="1:22" ht="15" customHeight="1" x14ac:dyDescent="0.25">
      <c r="A41" s="3">
        <v>26</v>
      </c>
      <c r="B41" s="8">
        <v>44378</v>
      </c>
      <c r="C41" s="4">
        <v>0</v>
      </c>
      <c r="D41" s="4">
        <v>0</v>
      </c>
      <c r="E41" s="4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 t="s">
        <v>36</v>
      </c>
      <c r="O41" s="3">
        <v>0</v>
      </c>
      <c r="P41" s="9" t="s">
        <v>46</v>
      </c>
      <c r="Q41" s="5">
        <v>0.29960000000000003</v>
      </c>
      <c r="R41" s="7" t="s">
        <v>35</v>
      </c>
      <c r="S41" s="7">
        <v>1</v>
      </c>
      <c r="T41" s="6">
        <f t="shared" si="0"/>
        <v>0.29960000000000003</v>
      </c>
      <c r="U41" s="9" t="s">
        <v>71</v>
      </c>
      <c r="V41" s="9" t="s">
        <v>137</v>
      </c>
    </row>
    <row r="42" spans="1:22" ht="15" customHeight="1" x14ac:dyDescent="0.25">
      <c r="A42" s="3">
        <v>27</v>
      </c>
      <c r="B42" s="8">
        <v>44378</v>
      </c>
      <c r="C42" s="4">
        <v>0</v>
      </c>
      <c r="D42" s="4">
        <v>0</v>
      </c>
      <c r="E42" s="4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 t="s">
        <v>36</v>
      </c>
      <c r="O42" s="3">
        <v>0</v>
      </c>
      <c r="P42" s="9" t="s">
        <v>46</v>
      </c>
      <c r="Q42" s="5">
        <v>2.7887300000000002</v>
      </c>
      <c r="R42" s="7" t="s">
        <v>35</v>
      </c>
      <c r="S42" s="7">
        <v>1</v>
      </c>
      <c r="T42" s="6">
        <f t="shared" si="0"/>
        <v>2.7887300000000002</v>
      </c>
      <c r="U42" s="9" t="s">
        <v>71</v>
      </c>
      <c r="V42" s="9" t="s">
        <v>138</v>
      </c>
    </row>
    <row r="43" spans="1:22" ht="15" customHeight="1" x14ac:dyDescent="0.25">
      <c r="A43" s="3">
        <v>28</v>
      </c>
      <c r="B43" s="8">
        <v>44378</v>
      </c>
      <c r="C43" s="4">
        <v>0</v>
      </c>
      <c r="D43" s="4">
        <v>0</v>
      </c>
      <c r="E43" s="4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 t="s">
        <v>36</v>
      </c>
      <c r="O43" s="3">
        <v>0</v>
      </c>
      <c r="P43" s="9" t="s">
        <v>46</v>
      </c>
      <c r="Q43" s="5">
        <v>1.8346</v>
      </c>
      <c r="R43" s="7" t="s">
        <v>35</v>
      </c>
      <c r="S43" s="7">
        <v>1</v>
      </c>
      <c r="T43" s="6">
        <f t="shared" si="0"/>
        <v>1.8346</v>
      </c>
      <c r="U43" s="9" t="s">
        <v>71</v>
      </c>
      <c r="V43" s="9" t="s">
        <v>139</v>
      </c>
    </row>
    <row r="44" spans="1:22" ht="15" customHeight="1" x14ac:dyDescent="0.25">
      <c r="A44" s="3">
        <v>29</v>
      </c>
      <c r="B44" s="8">
        <v>44378</v>
      </c>
      <c r="C44" s="4">
        <v>0</v>
      </c>
      <c r="D44" s="4">
        <v>0</v>
      </c>
      <c r="E44" s="4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 t="s">
        <v>36</v>
      </c>
      <c r="O44" s="3">
        <v>0</v>
      </c>
      <c r="P44" s="9" t="s">
        <v>46</v>
      </c>
      <c r="Q44" s="5">
        <v>4.2405600000000003</v>
      </c>
      <c r="R44" s="7" t="s">
        <v>35</v>
      </c>
      <c r="S44" s="7">
        <v>1</v>
      </c>
      <c r="T44" s="6">
        <f t="shared" si="0"/>
        <v>4.2405600000000003</v>
      </c>
      <c r="U44" s="9" t="s">
        <v>71</v>
      </c>
      <c r="V44" s="9" t="s">
        <v>140</v>
      </c>
    </row>
    <row r="45" spans="1:22" ht="15" customHeight="1" x14ac:dyDescent="0.25">
      <c r="A45" s="3">
        <v>30</v>
      </c>
      <c r="B45" s="8">
        <v>44378</v>
      </c>
      <c r="C45" s="4">
        <v>0</v>
      </c>
      <c r="D45" s="4">
        <v>0</v>
      </c>
      <c r="E45" s="4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 t="s">
        <v>36</v>
      </c>
      <c r="O45" s="3">
        <v>0</v>
      </c>
      <c r="P45" s="9" t="s">
        <v>46</v>
      </c>
      <c r="Q45" s="5">
        <v>1.2864</v>
      </c>
      <c r="R45" s="7" t="s">
        <v>35</v>
      </c>
      <c r="S45" s="7">
        <v>1</v>
      </c>
      <c r="T45" s="6">
        <f t="shared" si="0"/>
        <v>1.2864</v>
      </c>
      <c r="U45" s="9" t="s">
        <v>72</v>
      </c>
      <c r="V45" s="9" t="s">
        <v>141</v>
      </c>
    </row>
    <row r="46" spans="1:22" ht="15" customHeight="1" x14ac:dyDescent="0.25">
      <c r="A46" s="3">
        <v>31</v>
      </c>
      <c r="B46" s="8">
        <v>44378</v>
      </c>
      <c r="C46" s="4">
        <v>0</v>
      </c>
      <c r="D46" s="4">
        <v>0</v>
      </c>
      <c r="E46" s="4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 t="s">
        <v>36</v>
      </c>
      <c r="O46" s="3">
        <v>0</v>
      </c>
      <c r="P46" s="9" t="s">
        <v>46</v>
      </c>
      <c r="Q46" s="5">
        <v>6.5531999999999995</v>
      </c>
      <c r="R46" s="7" t="s">
        <v>35</v>
      </c>
      <c r="S46" s="7">
        <v>1</v>
      </c>
      <c r="T46" s="6">
        <f t="shared" si="0"/>
        <v>6.5531999999999995</v>
      </c>
      <c r="U46" s="9" t="s">
        <v>72</v>
      </c>
      <c r="V46" s="9" t="s">
        <v>142</v>
      </c>
    </row>
    <row r="47" spans="1:22" ht="15" customHeight="1" x14ac:dyDescent="0.25">
      <c r="A47" s="3">
        <v>32</v>
      </c>
      <c r="B47" s="8">
        <v>44378</v>
      </c>
      <c r="C47" s="4">
        <v>0</v>
      </c>
      <c r="D47" s="4">
        <v>0</v>
      </c>
      <c r="E47" s="4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 t="s">
        <v>36</v>
      </c>
      <c r="O47" s="3">
        <v>0</v>
      </c>
      <c r="P47" s="9" t="s">
        <v>46</v>
      </c>
      <c r="Q47" s="5">
        <v>26.126200000000001</v>
      </c>
      <c r="R47" s="7" t="s">
        <v>35</v>
      </c>
      <c r="S47" s="7">
        <v>1</v>
      </c>
      <c r="T47" s="6">
        <f t="shared" si="0"/>
        <v>26.126200000000001</v>
      </c>
      <c r="U47" s="9" t="s">
        <v>72</v>
      </c>
      <c r="V47" s="9" t="s">
        <v>143</v>
      </c>
    </row>
    <row r="48" spans="1:22" ht="15" customHeight="1" x14ac:dyDescent="0.25">
      <c r="A48" s="3">
        <v>33</v>
      </c>
      <c r="B48" s="8">
        <v>44378</v>
      </c>
      <c r="C48" s="4">
        <v>0</v>
      </c>
      <c r="D48" s="4">
        <v>0</v>
      </c>
      <c r="E48" s="4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 t="s">
        <v>36</v>
      </c>
      <c r="O48" s="3">
        <v>0</v>
      </c>
      <c r="P48" s="9" t="s">
        <v>46</v>
      </c>
      <c r="Q48" s="5">
        <v>9.5592000000000006</v>
      </c>
      <c r="R48" s="7" t="s">
        <v>35</v>
      </c>
      <c r="S48" s="7">
        <v>1</v>
      </c>
      <c r="T48" s="6">
        <f t="shared" si="0"/>
        <v>9.5592000000000006</v>
      </c>
      <c r="U48" s="9" t="s">
        <v>70</v>
      </c>
      <c r="V48" s="9" t="s">
        <v>144</v>
      </c>
    </row>
    <row r="49" spans="1:22" ht="15" customHeight="1" x14ac:dyDescent="0.25">
      <c r="A49" s="3">
        <v>34</v>
      </c>
      <c r="B49" s="8">
        <v>44378</v>
      </c>
      <c r="C49" s="4">
        <v>0</v>
      </c>
      <c r="D49" s="4">
        <v>0</v>
      </c>
      <c r="E49" s="4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 t="s">
        <v>36</v>
      </c>
      <c r="O49" s="3">
        <v>0</v>
      </c>
      <c r="P49" s="9" t="s">
        <v>112</v>
      </c>
      <c r="Q49" s="5">
        <v>6.4</v>
      </c>
      <c r="R49" s="7" t="s">
        <v>35</v>
      </c>
      <c r="S49" s="7">
        <v>1</v>
      </c>
      <c r="T49" s="6">
        <f t="shared" si="0"/>
        <v>6.4</v>
      </c>
      <c r="U49" s="9" t="s">
        <v>76</v>
      </c>
      <c r="V49" s="9" t="s">
        <v>145</v>
      </c>
    </row>
    <row r="50" spans="1:22" ht="15" customHeight="1" x14ac:dyDescent="0.25">
      <c r="A50" s="3">
        <v>35</v>
      </c>
      <c r="B50" s="8">
        <v>44378</v>
      </c>
      <c r="C50" s="4">
        <v>0</v>
      </c>
      <c r="D50" s="4">
        <v>0</v>
      </c>
      <c r="E50" s="4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 t="s">
        <v>36</v>
      </c>
      <c r="O50" s="3">
        <v>0</v>
      </c>
      <c r="P50" s="9" t="s">
        <v>113</v>
      </c>
      <c r="Q50" s="5">
        <v>2</v>
      </c>
      <c r="R50" s="7" t="s">
        <v>35</v>
      </c>
      <c r="S50" s="7">
        <v>16</v>
      </c>
      <c r="T50" s="6">
        <f t="shared" si="0"/>
        <v>32</v>
      </c>
      <c r="U50" s="9" t="s">
        <v>76</v>
      </c>
      <c r="V50" s="9" t="s">
        <v>146</v>
      </c>
    </row>
    <row r="51" spans="1:22" ht="15" customHeight="1" x14ac:dyDescent="0.25">
      <c r="A51" s="3">
        <v>36</v>
      </c>
      <c r="B51" s="8">
        <v>44378</v>
      </c>
      <c r="C51" s="4">
        <v>0</v>
      </c>
      <c r="D51" s="4">
        <v>0</v>
      </c>
      <c r="E51" s="4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36</v>
      </c>
      <c r="O51" s="3">
        <v>0</v>
      </c>
      <c r="P51" s="9" t="s">
        <v>51</v>
      </c>
      <c r="Q51" s="5">
        <v>0.83899999999999997</v>
      </c>
      <c r="R51" s="7" t="s">
        <v>35</v>
      </c>
      <c r="S51" s="7">
        <v>1</v>
      </c>
      <c r="T51" s="6">
        <f t="shared" si="0"/>
        <v>0.83899999999999997</v>
      </c>
      <c r="U51" s="9" t="s">
        <v>75</v>
      </c>
      <c r="V51" s="9" t="s">
        <v>147</v>
      </c>
    </row>
    <row r="52" spans="1:22" ht="15" customHeight="1" x14ac:dyDescent="0.25">
      <c r="A52" s="3">
        <v>37</v>
      </c>
      <c r="B52" s="8">
        <v>44378</v>
      </c>
      <c r="C52" s="4">
        <v>0</v>
      </c>
      <c r="D52" s="4">
        <v>0</v>
      </c>
      <c r="E52" s="4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 t="s">
        <v>36</v>
      </c>
      <c r="O52" s="3">
        <v>0</v>
      </c>
      <c r="P52" s="9" t="s">
        <v>51</v>
      </c>
      <c r="Q52" s="5">
        <v>0.97899999999999998</v>
      </c>
      <c r="R52" s="7" t="s">
        <v>35</v>
      </c>
      <c r="S52" s="7">
        <v>1</v>
      </c>
      <c r="T52" s="6">
        <f t="shared" si="0"/>
        <v>0.97899999999999998</v>
      </c>
      <c r="U52" s="9" t="s">
        <v>75</v>
      </c>
      <c r="V52" s="9" t="s">
        <v>148</v>
      </c>
    </row>
    <row r="53" spans="1:22" ht="15" customHeight="1" x14ac:dyDescent="0.25">
      <c r="A53" s="3">
        <v>38</v>
      </c>
      <c r="B53" s="8">
        <v>44378</v>
      </c>
      <c r="C53" s="4">
        <v>0</v>
      </c>
      <c r="D53" s="4">
        <v>0</v>
      </c>
      <c r="E53" s="4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 t="s">
        <v>36</v>
      </c>
      <c r="O53" s="3">
        <v>0</v>
      </c>
      <c r="P53" s="9" t="s">
        <v>49</v>
      </c>
      <c r="Q53" s="5">
        <v>3.7</v>
      </c>
      <c r="R53" s="7" t="s">
        <v>35</v>
      </c>
      <c r="S53" s="7">
        <v>1</v>
      </c>
      <c r="T53" s="6">
        <f t="shared" si="0"/>
        <v>3.7</v>
      </c>
      <c r="U53" s="9" t="s">
        <v>44</v>
      </c>
      <c r="V53" s="9" t="s">
        <v>149</v>
      </c>
    </row>
    <row r="54" spans="1:22" ht="15" customHeight="1" x14ac:dyDescent="0.25">
      <c r="A54" s="3">
        <v>39</v>
      </c>
      <c r="B54" s="8">
        <v>44378</v>
      </c>
      <c r="C54" s="4">
        <v>0</v>
      </c>
      <c r="D54" s="4">
        <v>0</v>
      </c>
      <c r="E54" s="4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 t="s">
        <v>36</v>
      </c>
      <c r="O54" s="3">
        <v>0</v>
      </c>
      <c r="P54" s="9" t="s">
        <v>112</v>
      </c>
      <c r="Q54" s="5">
        <v>0.4</v>
      </c>
      <c r="R54" s="7" t="s">
        <v>35</v>
      </c>
      <c r="S54" s="7">
        <v>15</v>
      </c>
      <c r="T54" s="6">
        <f t="shared" si="0"/>
        <v>6</v>
      </c>
      <c r="U54" s="9" t="s">
        <v>76</v>
      </c>
      <c r="V54" s="9" t="s">
        <v>150</v>
      </c>
    </row>
    <row r="55" spans="1:22" ht="15" customHeight="1" x14ac:dyDescent="0.25">
      <c r="A55" s="3">
        <v>40</v>
      </c>
      <c r="B55" s="8">
        <v>44378</v>
      </c>
      <c r="C55" s="4">
        <v>0</v>
      </c>
      <c r="D55" s="4">
        <v>0</v>
      </c>
      <c r="E55" s="4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 t="s">
        <v>36</v>
      </c>
      <c r="O55" s="3">
        <v>0</v>
      </c>
      <c r="P55" s="9" t="s">
        <v>113</v>
      </c>
      <c r="Q55" s="5">
        <v>2</v>
      </c>
      <c r="R55" s="7" t="s">
        <v>35</v>
      </c>
      <c r="S55" s="7">
        <v>15</v>
      </c>
      <c r="T55" s="6">
        <f t="shared" si="0"/>
        <v>30</v>
      </c>
      <c r="U55" s="9" t="s">
        <v>76</v>
      </c>
      <c r="V55" s="9" t="s">
        <v>150</v>
      </c>
    </row>
    <row r="56" spans="1:22" ht="15" customHeight="1" x14ac:dyDescent="0.25">
      <c r="A56" s="3">
        <v>41</v>
      </c>
      <c r="B56" s="8">
        <v>44379</v>
      </c>
      <c r="C56" s="4">
        <v>0</v>
      </c>
      <c r="D56" s="4">
        <v>0</v>
      </c>
      <c r="E56" s="4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 t="s">
        <v>36</v>
      </c>
      <c r="O56" s="3">
        <v>0</v>
      </c>
      <c r="P56" s="9" t="s">
        <v>48</v>
      </c>
      <c r="Q56" s="5">
        <v>5.74</v>
      </c>
      <c r="R56" s="7" t="s">
        <v>35</v>
      </c>
      <c r="S56" s="7">
        <v>1</v>
      </c>
      <c r="T56" s="6">
        <f t="shared" si="0"/>
        <v>5.74</v>
      </c>
      <c r="U56" s="9" t="s">
        <v>73</v>
      </c>
      <c r="V56" s="9" t="s">
        <v>151</v>
      </c>
    </row>
    <row r="57" spans="1:22" ht="15" customHeight="1" x14ac:dyDescent="0.25">
      <c r="A57" s="3">
        <v>42</v>
      </c>
      <c r="B57" s="8">
        <v>44380</v>
      </c>
      <c r="C57" s="4">
        <v>0</v>
      </c>
      <c r="D57" s="4">
        <v>0</v>
      </c>
      <c r="E57" s="4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 t="s">
        <v>36</v>
      </c>
      <c r="O57" s="3">
        <v>0</v>
      </c>
      <c r="P57" s="9" t="s">
        <v>55</v>
      </c>
      <c r="Q57" s="5">
        <v>1.98655</v>
      </c>
      <c r="R57" s="7" t="s">
        <v>35</v>
      </c>
      <c r="S57" s="7">
        <v>1</v>
      </c>
      <c r="T57" s="6">
        <f t="shared" si="0"/>
        <v>1.98655</v>
      </c>
      <c r="U57" s="9" t="s">
        <v>76</v>
      </c>
      <c r="V57" s="9" t="s">
        <v>152</v>
      </c>
    </row>
    <row r="58" spans="1:22" ht="15" customHeight="1" x14ac:dyDescent="0.25">
      <c r="A58" s="3">
        <v>43</v>
      </c>
      <c r="B58" s="8">
        <v>44380</v>
      </c>
      <c r="C58" s="4">
        <v>0</v>
      </c>
      <c r="D58" s="4">
        <v>0</v>
      </c>
      <c r="E58" s="4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 t="s">
        <v>36</v>
      </c>
      <c r="O58" s="3">
        <v>0</v>
      </c>
      <c r="P58" s="9" t="s">
        <v>55</v>
      </c>
      <c r="Q58" s="5">
        <v>3.0650200000000001</v>
      </c>
      <c r="R58" s="7" t="s">
        <v>35</v>
      </c>
      <c r="S58" s="7">
        <v>1</v>
      </c>
      <c r="T58" s="6">
        <f t="shared" si="0"/>
        <v>3.0650200000000001</v>
      </c>
      <c r="U58" s="9" t="s">
        <v>76</v>
      </c>
      <c r="V58" s="9" t="s">
        <v>152</v>
      </c>
    </row>
    <row r="59" spans="1:22" ht="15" customHeight="1" x14ac:dyDescent="0.25">
      <c r="A59" s="3">
        <v>44</v>
      </c>
      <c r="B59" s="8">
        <v>44380</v>
      </c>
      <c r="C59" s="4">
        <v>0</v>
      </c>
      <c r="D59" s="4">
        <v>0</v>
      </c>
      <c r="E59" s="4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 t="s">
        <v>36</v>
      </c>
      <c r="O59" s="3">
        <v>0</v>
      </c>
      <c r="P59" s="9" t="s">
        <v>55</v>
      </c>
      <c r="Q59" s="5">
        <v>3.0650200000000001</v>
      </c>
      <c r="R59" s="7" t="s">
        <v>35</v>
      </c>
      <c r="S59" s="7">
        <v>1</v>
      </c>
      <c r="T59" s="6">
        <f t="shared" si="0"/>
        <v>3.0650200000000001</v>
      </c>
      <c r="U59" s="9" t="s">
        <v>76</v>
      </c>
      <c r="V59" s="9" t="s">
        <v>152</v>
      </c>
    </row>
    <row r="60" spans="1:22" ht="15" customHeight="1" x14ac:dyDescent="0.25">
      <c r="A60" s="3">
        <v>45</v>
      </c>
      <c r="B60" s="8">
        <v>44382</v>
      </c>
      <c r="C60" s="4">
        <v>0</v>
      </c>
      <c r="D60" s="4">
        <v>0</v>
      </c>
      <c r="E60" s="4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 t="s">
        <v>36</v>
      </c>
      <c r="O60" s="3">
        <v>0</v>
      </c>
      <c r="P60" s="9" t="s">
        <v>52</v>
      </c>
      <c r="Q60" s="5">
        <v>0.83199999999999996</v>
      </c>
      <c r="R60" s="7" t="s">
        <v>35</v>
      </c>
      <c r="S60" s="7">
        <v>5</v>
      </c>
      <c r="T60" s="6">
        <f t="shared" si="0"/>
        <v>4.16</v>
      </c>
      <c r="U60" s="9" t="s">
        <v>37</v>
      </c>
      <c r="V60" s="9" t="s">
        <v>153</v>
      </c>
    </row>
    <row r="61" spans="1:22" ht="15" customHeight="1" x14ac:dyDescent="0.25">
      <c r="A61" s="3">
        <v>46</v>
      </c>
      <c r="B61" s="8">
        <v>44382</v>
      </c>
      <c r="C61" s="4">
        <v>0</v>
      </c>
      <c r="D61" s="4">
        <v>0</v>
      </c>
      <c r="E61" s="4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 t="s">
        <v>36</v>
      </c>
      <c r="O61" s="3">
        <v>0</v>
      </c>
      <c r="P61" s="9" t="s">
        <v>114</v>
      </c>
      <c r="Q61" s="5">
        <v>57.7</v>
      </c>
      <c r="R61" s="7" t="s">
        <v>35</v>
      </c>
      <c r="S61" s="7">
        <v>1</v>
      </c>
      <c r="T61" s="6">
        <f t="shared" si="0"/>
        <v>57.7</v>
      </c>
      <c r="U61" s="9" t="s">
        <v>120</v>
      </c>
      <c r="V61" s="9" t="s">
        <v>154</v>
      </c>
    </row>
    <row r="62" spans="1:22" ht="15" customHeight="1" x14ac:dyDescent="0.25">
      <c r="A62" s="3">
        <v>47</v>
      </c>
      <c r="B62" s="8">
        <v>44382</v>
      </c>
      <c r="C62" s="4">
        <v>0</v>
      </c>
      <c r="D62" s="4">
        <v>0</v>
      </c>
      <c r="E62" s="4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 t="s">
        <v>36</v>
      </c>
      <c r="O62" s="3">
        <v>0</v>
      </c>
      <c r="P62" s="9" t="s">
        <v>115</v>
      </c>
      <c r="Q62" s="5">
        <v>0.72039999999999993</v>
      </c>
      <c r="R62" s="7" t="s">
        <v>35</v>
      </c>
      <c r="S62" s="7">
        <v>1</v>
      </c>
      <c r="T62" s="6">
        <f t="shared" si="0"/>
        <v>0.72039999999999993</v>
      </c>
      <c r="U62" s="9" t="s">
        <v>121</v>
      </c>
      <c r="V62" s="9" t="s">
        <v>155</v>
      </c>
    </row>
    <row r="63" spans="1:22" ht="15" customHeight="1" x14ac:dyDescent="0.25">
      <c r="A63" s="3">
        <v>48</v>
      </c>
      <c r="B63" s="8">
        <v>44384</v>
      </c>
      <c r="C63" s="4">
        <v>0</v>
      </c>
      <c r="D63" s="4">
        <v>0</v>
      </c>
      <c r="E63" s="4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 t="s">
        <v>36</v>
      </c>
      <c r="O63" s="3">
        <v>0</v>
      </c>
      <c r="P63" s="9" t="s">
        <v>53</v>
      </c>
      <c r="Q63" s="5">
        <v>3.0263</v>
      </c>
      <c r="R63" s="7" t="s">
        <v>35</v>
      </c>
      <c r="S63" s="7">
        <v>1</v>
      </c>
      <c r="T63" s="6">
        <f t="shared" si="0"/>
        <v>3.0263</v>
      </c>
      <c r="U63" s="9" t="s">
        <v>73</v>
      </c>
      <c r="V63" s="9" t="s">
        <v>156</v>
      </c>
    </row>
    <row r="64" spans="1:22" ht="15" customHeight="1" x14ac:dyDescent="0.25">
      <c r="A64" s="3">
        <v>49</v>
      </c>
      <c r="B64" s="8">
        <v>44385</v>
      </c>
      <c r="C64" s="4">
        <v>0</v>
      </c>
      <c r="D64" s="4">
        <v>0</v>
      </c>
      <c r="E64" s="4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 t="s">
        <v>36</v>
      </c>
      <c r="O64" s="3">
        <v>0</v>
      </c>
      <c r="P64" s="9" t="s">
        <v>48</v>
      </c>
      <c r="Q64" s="5">
        <v>14.33</v>
      </c>
      <c r="R64" s="7" t="s">
        <v>35</v>
      </c>
      <c r="S64" s="7">
        <v>1</v>
      </c>
      <c r="T64" s="6">
        <f t="shared" si="0"/>
        <v>14.33</v>
      </c>
      <c r="U64" s="9" t="s">
        <v>73</v>
      </c>
      <c r="V64" s="9" t="s">
        <v>157</v>
      </c>
    </row>
    <row r="65" spans="1:22" ht="15" customHeight="1" x14ac:dyDescent="0.25">
      <c r="A65" s="3">
        <v>50</v>
      </c>
      <c r="B65" s="8">
        <v>44385</v>
      </c>
      <c r="C65" s="4">
        <v>0</v>
      </c>
      <c r="D65" s="4">
        <v>0</v>
      </c>
      <c r="E65" s="4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 t="s">
        <v>36</v>
      </c>
      <c r="O65" s="3">
        <v>0</v>
      </c>
      <c r="P65" s="9" t="s">
        <v>116</v>
      </c>
      <c r="Q65" s="5">
        <v>4.8</v>
      </c>
      <c r="R65" s="7" t="s">
        <v>35</v>
      </c>
      <c r="S65" s="7">
        <v>1</v>
      </c>
      <c r="T65" s="6">
        <f t="shared" si="0"/>
        <v>4.8</v>
      </c>
      <c r="U65" s="9" t="s">
        <v>122</v>
      </c>
      <c r="V65" s="9" t="s">
        <v>158</v>
      </c>
    </row>
    <row r="66" spans="1:22" ht="15" customHeight="1" x14ac:dyDescent="0.25">
      <c r="A66" s="3">
        <v>51</v>
      </c>
      <c r="B66" s="8">
        <v>44385</v>
      </c>
      <c r="C66" s="4">
        <v>0</v>
      </c>
      <c r="D66" s="4">
        <v>0</v>
      </c>
      <c r="E66" s="4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 t="s">
        <v>36</v>
      </c>
      <c r="O66" s="3">
        <v>0</v>
      </c>
      <c r="P66" s="9" t="s">
        <v>49</v>
      </c>
      <c r="Q66" s="5">
        <v>0.214</v>
      </c>
      <c r="R66" s="7" t="s">
        <v>35</v>
      </c>
      <c r="S66" s="7">
        <v>1</v>
      </c>
      <c r="T66" s="6">
        <f t="shared" si="0"/>
        <v>0.214</v>
      </c>
      <c r="U66" s="9" t="s">
        <v>74</v>
      </c>
      <c r="V66" s="9" t="s">
        <v>159</v>
      </c>
    </row>
    <row r="67" spans="1:22" ht="15" customHeight="1" x14ac:dyDescent="0.25">
      <c r="A67" s="3">
        <v>52</v>
      </c>
      <c r="B67" s="8">
        <v>44385</v>
      </c>
      <c r="C67" s="4">
        <v>0</v>
      </c>
      <c r="D67" s="4">
        <v>0</v>
      </c>
      <c r="E67" s="4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 t="s">
        <v>36</v>
      </c>
      <c r="O67" s="3">
        <v>0</v>
      </c>
      <c r="P67" s="9" t="s">
        <v>50</v>
      </c>
      <c r="Q67" s="5">
        <v>2.1999999999999999E-2</v>
      </c>
      <c r="R67" s="7" t="s">
        <v>35</v>
      </c>
      <c r="S67" s="7">
        <v>1</v>
      </c>
      <c r="T67" s="6">
        <f t="shared" si="0"/>
        <v>2.1999999999999999E-2</v>
      </c>
      <c r="U67" s="9" t="s">
        <v>74</v>
      </c>
      <c r="V67" s="9" t="s">
        <v>159</v>
      </c>
    </row>
    <row r="68" spans="1:22" ht="15" customHeight="1" x14ac:dyDescent="0.25">
      <c r="A68" s="3">
        <v>53</v>
      </c>
      <c r="B68" s="8">
        <v>44386</v>
      </c>
      <c r="C68" s="4">
        <v>0</v>
      </c>
      <c r="D68" s="4">
        <v>0</v>
      </c>
      <c r="E68" s="4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 t="s">
        <v>36</v>
      </c>
      <c r="O68" s="3">
        <v>0</v>
      </c>
      <c r="P68" s="9" t="s">
        <v>47</v>
      </c>
      <c r="Q68" s="5">
        <v>1</v>
      </c>
      <c r="R68" s="7" t="s">
        <v>35</v>
      </c>
      <c r="S68" s="7">
        <v>1</v>
      </c>
      <c r="T68" s="6">
        <f t="shared" si="0"/>
        <v>1</v>
      </c>
      <c r="U68" s="9" t="s">
        <v>123</v>
      </c>
      <c r="V68" s="9" t="s">
        <v>160</v>
      </c>
    </row>
    <row r="69" spans="1:22" ht="15" customHeight="1" x14ac:dyDescent="0.25">
      <c r="A69" s="3">
        <v>54</v>
      </c>
      <c r="B69" s="8">
        <v>44386</v>
      </c>
      <c r="C69" s="4">
        <v>0</v>
      </c>
      <c r="D69" s="4">
        <v>0</v>
      </c>
      <c r="E69" s="4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 t="s">
        <v>36</v>
      </c>
      <c r="O69" s="3">
        <v>0</v>
      </c>
      <c r="P69" s="9" t="s">
        <v>48</v>
      </c>
      <c r="Q69" s="5">
        <v>3.32</v>
      </c>
      <c r="R69" s="7" t="s">
        <v>35</v>
      </c>
      <c r="S69" s="7">
        <v>1</v>
      </c>
      <c r="T69" s="6">
        <f t="shared" si="0"/>
        <v>3.32</v>
      </c>
      <c r="U69" s="9" t="s">
        <v>73</v>
      </c>
      <c r="V69" s="9" t="s">
        <v>161</v>
      </c>
    </row>
    <row r="70" spans="1:22" ht="15" customHeight="1" x14ac:dyDescent="0.25">
      <c r="A70" s="3">
        <v>55</v>
      </c>
      <c r="B70" s="8">
        <v>44390</v>
      </c>
      <c r="C70" s="4">
        <v>0</v>
      </c>
      <c r="D70" s="4">
        <v>0</v>
      </c>
      <c r="E70" s="4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 t="s">
        <v>36</v>
      </c>
      <c r="O70" s="3">
        <v>0</v>
      </c>
      <c r="P70" s="9" t="s">
        <v>48</v>
      </c>
      <c r="Q70" s="5">
        <v>5.74</v>
      </c>
      <c r="R70" s="7" t="s">
        <v>35</v>
      </c>
      <c r="S70" s="7">
        <v>1</v>
      </c>
      <c r="T70" s="6">
        <f t="shared" si="0"/>
        <v>5.74</v>
      </c>
      <c r="U70" s="9" t="s">
        <v>73</v>
      </c>
      <c r="V70" s="9" t="s">
        <v>162</v>
      </c>
    </row>
    <row r="71" spans="1:22" ht="15" customHeight="1" x14ac:dyDescent="0.25">
      <c r="A71" s="3">
        <v>56</v>
      </c>
      <c r="B71" s="8">
        <v>44390</v>
      </c>
      <c r="C71" s="4">
        <v>0</v>
      </c>
      <c r="D71" s="4">
        <v>0</v>
      </c>
      <c r="E71" s="4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 t="s">
        <v>36</v>
      </c>
      <c r="O71" s="3">
        <v>0</v>
      </c>
      <c r="P71" s="9" t="s">
        <v>47</v>
      </c>
      <c r="Q71" s="5">
        <v>1.1000000000000001</v>
      </c>
      <c r="R71" s="7" t="s">
        <v>35</v>
      </c>
      <c r="S71" s="7">
        <v>1</v>
      </c>
      <c r="T71" s="6">
        <f t="shared" si="0"/>
        <v>1.1000000000000001</v>
      </c>
      <c r="U71" s="9" t="s">
        <v>123</v>
      </c>
      <c r="V71" s="9" t="s">
        <v>163</v>
      </c>
    </row>
    <row r="72" spans="1:22" ht="15" customHeight="1" x14ac:dyDescent="0.25">
      <c r="A72" s="3">
        <v>57</v>
      </c>
      <c r="B72" s="8">
        <v>44391</v>
      </c>
      <c r="C72" s="4">
        <v>0</v>
      </c>
      <c r="D72" s="4">
        <v>0</v>
      </c>
      <c r="E72" s="4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 t="s">
        <v>36</v>
      </c>
      <c r="O72" s="3">
        <v>0</v>
      </c>
      <c r="P72" s="9" t="s">
        <v>52</v>
      </c>
      <c r="Q72" s="5">
        <v>0.85</v>
      </c>
      <c r="R72" s="7" t="s">
        <v>35</v>
      </c>
      <c r="S72" s="7">
        <v>2</v>
      </c>
      <c r="T72" s="6">
        <f t="shared" si="0"/>
        <v>1.7</v>
      </c>
      <c r="U72" s="9" t="s">
        <v>37</v>
      </c>
      <c r="V72" s="9" t="s">
        <v>164</v>
      </c>
    </row>
    <row r="73" spans="1:22" ht="15" customHeight="1" x14ac:dyDescent="0.25">
      <c r="A73" s="3">
        <v>58</v>
      </c>
      <c r="B73" s="8">
        <v>44392</v>
      </c>
      <c r="C73" s="4">
        <v>0</v>
      </c>
      <c r="D73" s="4">
        <v>0</v>
      </c>
      <c r="E73" s="4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 t="s">
        <v>36</v>
      </c>
      <c r="O73" s="3">
        <v>0</v>
      </c>
      <c r="P73" s="9" t="s">
        <v>48</v>
      </c>
      <c r="Q73" s="5">
        <v>14.33</v>
      </c>
      <c r="R73" s="7" t="s">
        <v>35</v>
      </c>
      <c r="S73" s="7">
        <v>1</v>
      </c>
      <c r="T73" s="6">
        <f t="shared" si="0"/>
        <v>14.33</v>
      </c>
      <c r="U73" s="9" t="s">
        <v>73</v>
      </c>
      <c r="V73" s="9" t="s">
        <v>165</v>
      </c>
    </row>
    <row r="74" spans="1:22" ht="15" customHeight="1" x14ac:dyDescent="0.25">
      <c r="A74" s="3">
        <v>59</v>
      </c>
      <c r="B74" s="8">
        <v>44393</v>
      </c>
      <c r="C74" s="4">
        <v>0</v>
      </c>
      <c r="D74" s="4">
        <v>0</v>
      </c>
      <c r="E74" s="4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 t="s">
        <v>36</v>
      </c>
      <c r="O74" s="3">
        <v>0</v>
      </c>
      <c r="P74" s="9" t="s">
        <v>117</v>
      </c>
      <c r="Q74" s="5">
        <v>8.98</v>
      </c>
      <c r="R74" s="7" t="s">
        <v>35</v>
      </c>
      <c r="S74" s="7">
        <v>1</v>
      </c>
      <c r="T74" s="6">
        <f t="shared" si="0"/>
        <v>8.98</v>
      </c>
      <c r="U74" s="9" t="s">
        <v>124</v>
      </c>
      <c r="V74" s="9" t="s">
        <v>166</v>
      </c>
    </row>
    <row r="75" spans="1:22" ht="15" customHeight="1" x14ac:dyDescent="0.25">
      <c r="A75" s="3">
        <v>60</v>
      </c>
      <c r="B75" s="8">
        <v>44397</v>
      </c>
      <c r="C75" s="4">
        <v>0</v>
      </c>
      <c r="D75" s="4">
        <v>0</v>
      </c>
      <c r="E75" s="4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 t="s">
        <v>36</v>
      </c>
      <c r="O75" s="3">
        <v>0</v>
      </c>
      <c r="P75" s="9" t="s">
        <v>55</v>
      </c>
      <c r="Q75" s="5">
        <v>2.8096000000000001</v>
      </c>
      <c r="R75" s="7" t="s">
        <v>35</v>
      </c>
      <c r="S75" s="7">
        <v>1</v>
      </c>
      <c r="T75" s="6">
        <f t="shared" si="0"/>
        <v>2.8096000000000001</v>
      </c>
      <c r="U75" s="9" t="s">
        <v>76</v>
      </c>
      <c r="V75" s="9" t="s">
        <v>167</v>
      </c>
    </row>
    <row r="76" spans="1:22" ht="15" customHeight="1" x14ac:dyDescent="0.25">
      <c r="A76" s="3">
        <v>61</v>
      </c>
      <c r="B76" s="8">
        <v>44397</v>
      </c>
      <c r="C76" s="4">
        <v>0</v>
      </c>
      <c r="D76" s="4">
        <v>0</v>
      </c>
      <c r="E76" s="4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 t="s">
        <v>36</v>
      </c>
      <c r="O76" s="3">
        <v>0</v>
      </c>
      <c r="P76" s="9" t="s">
        <v>54</v>
      </c>
      <c r="Q76" s="5">
        <v>0.65</v>
      </c>
      <c r="R76" s="7" t="s">
        <v>35</v>
      </c>
      <c r="S76" s="7">
        <v>1</v>
      </c>
      <c r="T76" s="6">
        <f t="shared" si="0"/>
        <v>0.65</v>
      </c>
      <c r="U76" s="9" t="s">
        <v>76</v>
      </c>
      <c r="V76" s="9" t="s">
        <v>168</v>
      </c>
    </row>
    <row r="77" spans="1:22" ht="15" customHeight="1" x14ac:dyDescent="0.25">
      <c r="A77" s="3">
        <v>62</v>
      </c>
      <c r="B77" s="8">
        <v>44398</v>
      </c>
      <c r="C77" s="4">
        <v>0</v>
      </c>
      <c r="D77" s="4">
        <v>0</v>
      </c>
      <c r="E77" s="4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 t="s">
        <v>36</v>
      </c>
      <c r="O77" s="3">
        <v>0</v>
      </c>
      <c r="P77" s="9" t="s">
        <v>48</v>
      </c>
      <c r="Q77" s="5">
        <v>5.74</v>
      </c>
      <c r="R77" s="7" t="s">
        <v>35</v>
      </c>
      <c r="S77" s="7">
        <v>1</v>
      </c>
      <c r="T77" s="6">
        <f t="shared" si="0"/>
        <v>5.74</v>
      </c>
      <c r="U77" s="9" t="s">
        <v>73</v>
      </c>
      <c r="V77" s="9" t="s">
        <v>169</v>
      </c>
    </row>
    <row r="78" spans="1:22" ht="15" customHeight="1" x14ac:dyDescent="0.25">
      <c r="A78" s="3">
        <v>63</v>
      </c>
      <c r="B78" s="8">
        <v>44398</v>
      </c>
      <c r="C78" s="4">
        <v>0</v>
      </c>
      <c r="D78" s="4">
        <v>0</v>
      </c>
      <c r="E78" s="4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 t="s">
        <v>36</v>
      </c>
      <c r="O78" s="3">
        <v>0</v>
      </c>
      <c r="P78" s="9" t="s">
        <v>48</v>
      </c>
      <c r="Q78" s="5">
        <v>5.74</v>
      </c>
      <c r="R78" s="7" t="s">
        <v>35</v>
      </c>
      <c r="S78" s="7">
        <v>1</v>
      </c>
      <c r="T78" s="6">
        <f t="shared" si="0"/>
        <v>5.74</v>
      </c>
      <c r="U78" s="9" t="s">
        <v>73</v>
      </c>
      <c r="V78" s="9" t="s">
        <v>170</v>
      </c>
    </row>
    <row r="79" spans="1:22" ht="15" customHeight="1" x14ac:dyDescent="0.25">
      <c r="A79" s="3">
        <v>64</v>
      </c>
      <c r="B79" s="8">
        <v>44398</v>
      </c>
      <c r="C79" s="4">
        <v>0</v>
      </c>
      <c r="D79" s="4">
        <v>0</v>
      </c>
      <c r="E79" s="4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 t="s">
        <v>36</v>
      </c>
      <c r="O79" s="3">
        <v>0</v>
      </c>
      <c r="P79" s="9" t="s">
        <v>48</v>
      </c>
      <c r="Q79" s="5">
        <v>5.74</v>
      </c>
      <c r="R79" s="7" t="s">
        <v>35</v>
      </c>
      <c r="S79" s="7">
        <v>1</v>
      </c>
      <c r="T79" s="6">
        <f t="shared" si="0"/>
        <v>5.74</v>
      </c>
      <c r="U79" s="9" t="s">
        <v>73</v>
      </c>
      <c r="V79" s="9" t="s">
        <v>171</v>
      </c>
    </row>
    <row r="80" spans="1:22" ht="15" customHeight="1" x14ac:dyDescent="0.25">
      <c r="A80" s="3">
        <v>65</v>
      </c>
      <c r="B80" s="8">
        <v>44401</v>
      </c>
      <c r="C80" s="4">
        <v>0</v>
      </c>
      <c r="D80" s="4">
        <v>0</v>
      </c>
      <c r="E80" s="4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 t="s">
        <v>36</v>
      </c>
      <c r="O80" s="3">
        <v>0</v>
      </c>
      <c r="P80" s="9" t="s">
        <v>112</v>
      </c>
      <c r="Q80" s="5">
        <v>0.4</v>
      </c>
      <c r="R80" s="7" t="s">
        <v>35</v>
      </c>
      <c r="S80" s="7">
        <v>15</v>
      </c>
      <c r="T80" s="6">
        <f t="shared" ref="T80:T106" si="1">Q80*S80</f>
        <v>6</v>
      </c>
      <c r="U80" s="9" t="s">
        <v>76</v>
      </c>
      <c r="V80" s="9" t="s">
        <v>172</v>
      </c>
    </row>
    <row r="81" spans="1:22" ht="15" customHeight="1" x14ac:dyDescent="0.25">
      <c r="A81" s="3">
        <v>66</v>
      </c>
      <c r="B81" s="8">
        <v>44403</v>
      </c>
      <c r="C81" s="4">
        <v>0</v>
      </c>
      <c r="D81" s="4">
        <v>0</v>
      </c>
      <c r="E81" s="4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 t="s">
        <v>36</v>
      </c>
      <c r="O81" s="3">
        <v>0</v>
      </c>
      <c r="P81" s="9" t="s">
        <v>118</v>
      </c>
      <c r="Q81" s="5">
        <v>28.5</v>
      </c>
      <c r="R81" s="7" t="s">
        <v>35</v>
      </c>
      <c r="S81" s="7">
        <v>1</v>
      </c>
      <c r="T81" s="6">
        <f t="shared" si="1"/>
        <v>28.5</v>
      </c>
      <c r="U81" s="9" t="s">
        <v>125</v>
      </c>
      <c r="V81" s="9" t="s">
        <v>173</v>
      </c>
    </row>
    <row r="82" spans="1:22" ht="15" customHeight="1" x14ac:dyDescent="0.25">
      <c r="A82" s="3">
        <v>67</v>
      </c>
      <c r="B82" s="8">
        <v>44404</v>
      </c>
      <c r="C82" s="4">
        <v>0</v>
      </c>
      <c r="D82" s="4">
        <v>0</v>
      </c>
      <c r="E82" s="4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 t="s">
        <v>36</v>
      </c>
      <c r="O82" s="3">
        <v>0</v>
      </c>
      <c r="P82" s="9" t="s">
        <v>52</v>
      </c>
      <c r="Q82" s="5">
        <v>0.85</v>
      </c>
      <c r="R82" s="7" t="s">
        <v>35</v>
      </c>
      <c r="S82" s="7">
        <v>1</v>
      </c>
      <c r="T82" s="6">
        <f t="shared" si="1"/>
        <v>0.85</v>
      </c>
      <c r="U82" s="9" t="s">
        <v>37</v>
      </c>
      <c r="V82" s="9" t="s">
        <v>174</v>
      </c>
    </row>
    <row r="83" spans="1:22" ht="15" customHeight="1" x14ac:dyDescent="0.25">
      <c r="A83" s="3">
        <v>68</v>
      </c>
      <c r="B83" s="8">
        <v>44405</v>
      </c>
      <c r="C83" s="4">
        <v>0</v>
      </c>
      <c r="D83" s="4">
        <v>0</v>
      </c>
      <c r="E83" s="4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 t="s">
        <v>36</v>
      </c>
      <c r="O83" s="3">
        <v>0</v>
      </c>
      <c r="P83" s="9" t="s">
        <v>48</v>
      </c>
      <c r="Q83" s="5">
        <v>14.33</v>
      </c>
      <c r="R83" s="7" t="s">
        <v>35</v>
      </c>
      <c r="S83" s="7">
        <v>1</v>
      </c>
      <c r="T83" s="6">
        <f t="shared" si="1"/>
        <v>14.33</v>
      </c>
      <c r="U83" s="9" t="s">
        <v>73</v>
      </c>
      <c r="V83" s="9" t="s">
        <v>175</v>
      </c>
    </row>
    <row r="84" spans="1:22" ht="15" customHeight="1" x14ac:dyDescent="0.25">
      <c r="A84" s="3">
        <v>69</v>
      </c>
      <c r="B84" s="8">
        <v>44405</v>
      </c>
      <c r="C84" s="4">
        <v>0</v>
      </c>
      <c r="D84" s="4">
        <v>0</v>
      </c>
      <c r="E84" s="4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 t="s">
        <v>36</v>
      </c>
      <c r="O84" s="3">
        <v>0</v>
      </c>
      <c r="P84" s="9" t="s">
        <v>48</v>
      </c>
      <c r="Q84" s="5">
        <v>5.74</v>
      </c>
      <c r="R84" s="7" t="s">
        <v>35</v>
      </c>
      <c r="S84" s="7">
        <v>1</v>
      </c>
      <c r="T84" s="6">
        <f t="shared" si="1"/>
        <v>5.74</v>
      </c>
      <c r="U84" s="9" t="s">
        <v>73</v>
      </c>
      <c r="V84" s="9" t="s">
        <v>176</v>
      </c>
    </row>
    <row r="85" spans="1:22" ht="15" customHeight="1" x14ac:dyDescent="0.25">
      <c r="A85" s="3">
        <v>70</v>
      </c>
      <c r="B85" s="8">
        <v>44405</v>
      </c>
      <c r="C85" s="4">
        <v>0</v>
      </c>
      <c r="D85" s="4">
        <v>0</v>
      </c>
      <c r="E85" s="4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 t="s">
        <v>36</v>
      </c>
      <c r="O85" s="3">
        <v>0</v>
      </c>
      <c r="P85" s="9" t="s">
        <v>48</v>
      </c>
      <c r="Q85" s="5">
        <v>14.33</v>
      </c>
      <c r="R85" s="7" t="s">
        <v>35</v>
      </c>
      <c r="S85" s="7">
        <v>1</v>
      </c>
      <c r="T85" s="6">
        <f t="shared" si="1"/>
        <v>14.33</v>
      </c>
      <c r="U85" s="9" t="s">
        <v>73</v>
      </c>
      <c r="V85" s="9" t="s">
        <v>177</v>
      </c>
    </row>
    <row r="86" spans="1:22" ht="15" customHeight="1" x14ac:dyDescent="0.25">
      <c r="A86" s="3">
        <v>71</v>
      </c>
      <c r="B86" s="8">
        <v>44406</v>
      </c>
      <c r="C86" s="4">
        <v>0</v>
      </c>
      <c r="D86" s="4">
        <v>0</v>
      </c>
      <c r="E86" s="4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 t="s">
        <v>36</v>
      </c>
      <c r="O86" s="3">
        <v>0</v>
      </c>
      <c r="P86" s="9" t="s">
        <v>53</v>
      </c>
      <c r="Q86" s="5">
        <v>2.95506</v>
      </c>
      <c r="R86" s="7" t="s">
        <v>35</v>
      </c>
      <c r="S86" s="7">
        <v>2</v>
      </c>
      <c r="T86" s="6">
        <f t="shared" si="1"/>
        <v>5.91012</v>
      </c>
      <c r="U86" s="9" t="s">
        <v>73</v>
      </c>
      <c r="V86" s="9" t="s">
        <v>178</v>
      </c>
    </row>
    <row r="87" spans="1:22" ht="15" customHeight="1" x14ac:dyDescent="0.25">
      <c r="A87" s="3">
        <v>72</v>
      </c>
      <c r="B87" s="8">
        <v>44406</v>
      </c>
      <c r="C87" s="4">
        <v>0</v>
      </c>
      <c r="D87" s="4">
        <v>0</v>
      </c>
      <c r="E87" s="4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 t="s">
        <v>36</v>
      </c>
      <c r="O87" s="3">
        <v>0</v>
      </c>
      <c r="P87" s="9" t="s">
        <v>53</v>
      </c>
      <c r="Q87" s="5">
        <v>1.8572299999999999</v>
      </c>
      <c r="R87" s="7" t="s">
        <v>35</v>
      </c>
      <c r="S87" s="7">
        <v>1</v>
      </c>
      <c r="T87" s="6">
        <f t="shared" si="1"/>
        <v>1.8572299999999999</v>
      </c>
      <c r="U87" s="9" t="s">
        <v>73</v>
      </c>
      <c r="V87" s="9" t="s">
        <v>179</v>
      </c>
    </row>
    <row r="88" spans="1:22" ht="15" customHeight="1" x14ac:dyDescent="0.25">
      <c r="A88" s="3">
        <v>73</v>
      </c>
      <c r="B88" s="8">
        <v>44406</v>
      </c>
      <c r="C88" s="4">
        <v>0</v>
      </c>
      <c r="D88" s="4">
        <v>0</v>
      </c>
      <c r="E88" s="4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 t="s">
        <v>36</v>
      </c>
      <c r="O88" s="3">
        <v>0</v>
      </c>
      <c r="P88" s="9" t="s">
        <v>53</v>
      </c>
      <c r="Q88" s="5">
        <v>3.8393800000000002</v>
      </c>
      <c r="R88" s="7" t="s">
        <v>35</v>
      </c>
      <c r="S88" s="7">
        <v>2</v>
      </c>
      <c r="T88" s="6">
        <f t="shared" si="1"/>
        <v>7.6787600000000005</v>
      </c>
      <c r="U88" s="9" t="s">
        <v>73</v>
      </c>
      <c r="V88" s="9" t="s">
        <v>180</v>
      </c>
    </row>
    <row r="89" spans="1:22" ht="15" customHeight="1" x14ac:dyDescent="0.25">
      <c r="A89" s="3">
        <v>74</v>
      </c>
      <c r="B89" s="8">
        <v>44407</v>
      </c>
      <c r="C89" s="4">
        <v>0</v>
      </c>
      <c r="D89" s="4">
        <v>0</v>
      </c>
      <c r="E89" s="4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 t="s">
        <v>36</v>
      </c>
      <c r="O89" s="3">
        <v>0</v>
      </c>
      <c r="P89" s="9" t="s">
        <v>60</v>
      </c>
      <c r="Q89" s="5">
        <v>8.3000000000000007</v>
      </c>
      <c r="R89" s="7" t="s">
        <v>35</v>
      </c>
      <c r="S89" s="7">
        <v>1</v>
      </c>
      <c r="T89" s="6">
        <f t="shared" si="1"/>
        <v>8.3000000000000007</v>
      </c>
      <c r="U89" s="9" t="s">
        <v>79</v>
      </c>
      <c r="V89" s="9" t="s">
        <v>181</v>
      </c>
    </row>
    <row r="90" spans="1:22" ht="15" customHeight="1" x14ac:dyDescent="0.25">
      <c r="A90" s="3">
        <v>75</v>
      </c>
      <c r="B90" s="8">
        <v>44407</v>
      </c>
      <c r="C90" s="4">
        <v>0</v>
      </c>
      <c r="D90" s="4">
        <v>0</v>
      </c>
      <c r="E90" s="4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 t="s">
        <v>36</v>
      </c>
      <c r="O90" s="3">
        <v>0</v>
      </c>
      <c r="P90" s="9" t="s">
        <v>64</v>
      </c>
      <c r="Q90" s="5">
        <v>3.1848000000000001</v>
      </c>
      <c r="R90" s="7" t="s">
        <v>35</v>
      </c>
      <c r="S90" s="7">
        <v>1</v>
      </c>
      <c r="T90" s="6">
        <f t="shared" si="1"/>
        <v>3.1848000000000001</v>
      </c>
      <c r="U90" s="9" t="s">
        <v>82</v>
      </c>
      <c r="V90" s="9" t="s">
        <v>182</v>
      </c>
    </row>
    <row r="91" spans="1:22" ht="15" customHeight="1" x14ac:dyDescent="0.25">
      <c r="A91" s="3">
        <v>76</v>
      </c>
      <c r="B91" s="8">
        <v>44407</v>
      </c>
      <c r="C91" s="4">
        <v>0</v>
      </c>
      <c r="D91" s="4">
        <v>0</v>
      </c>
      <c r="E91" s="4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 t="s">
        <v>36</v>
      </c>
      <c r="O91" s="3">
        <v>0</v>
      </c>
      <c r="P91" s="9" t="s">
        <v>46</v>
      </c>
      <c r="Q91" s="5">
        <v>10</v>
      </c>
      <c r="R91" s="7" t="s">
        <v>35</v>
      </c>
      <c r="S91" s="7">
        <v>1</v>
      </c>
      <c r="T91" s="6">
        <f t="shared" si="1"/>
        <v>10</v>
      </c>
      <c r="U91" s="9" t="s">
        <v>37</v>
      </c>
      <c r="V91" s="9" t="s">
        <v>183</v>
      </c>
    </row>
    <row r="92" spans="1:22" ht="15" customHeight="1" x14ac:dyDescent="0.25">
      <c r="A92" s="3">
        <v>77</v>
      </c>
      <c r="B92" s="8">
        <v>44407</v>
      </c>
      <c r="C92" s="4">
        <v>0</v>
      </c>
      <c r="D92" s="4">
        <v>0</v>
      </c>
      <c r="E92" s="4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 t="s">
        <v>36</v>
      </c>
      <c r="O92" s="3">
        <v>0</v>
      </c>
      <c r="P92" s="9" t="s">
        <v>46</v>
      </c>
      <c r="Q92" s="5">
        <v>200</v>
      </c>
      <c r="R92" s="7" t="s">
        <v>35</v>
      </c>
      <c r="S92" s="7">
        <v>1</v>
      </c>
      <c r="T92" s="6">
        <f t="shared" si="1"/>
        <v>200</v>
      </c>
      <c r="U92" s="9" t="s">
        <v>37</v>
      </c>
      <c r="V92" s="9" t="s">
        <v>184</v>
      </c>
    </row>
    <row r="93" spans="1:22" ht="15" customHeight="1" x14ac:dyDescent="0.25">
      <c r="A93" s="3">
        <v>78</v>
      </c>
      <c r="B93" s="8">
        <v>44407</v>
      </c>
      <c r="C93" s="4">
        <v>0</v>
      </c>
      <c r="D93" s="4">
        <v>0</v>
      </c>
      <c r="E93" s="4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 t="s">
        <v>36</v>
      </c>
      <c r="O93" s="3">
        <v>0</v>
      </c>
      <c r="P93" s="9" t="s">
        <v>58</v>
      </c>
      <c r="Q93" s="5">
        <v>9.2849999999999988E-2</v>
      </c>
      <c r="R93" s="7" t="s">
        <v>35</v>
      </c>
      <c r="S93" s="7">
        <v>1</v>
      </c>
      <c r="T93" s="6">
        <f t="shared" si="1"/>
        <v>9.2849999999999988E-2</v>
      </c>
      <c r="U93" s="9" t="s">
        <v>73</v>
      </c>
      <c r="V93" s="9" t="s">
        <v>185</v>
      </c>
    </row>
    <row r="94" spans="1:22" ht="15" customHeight="1" x14ac:dyDescent="0.25">
      <c r="A94" s="3">
        <v>79</v>
      </c>
      <c r="B94" s="8">
        <v>44407</v>
      </c>
      <c r="C94" s="4">
        <v>0</v>
      </c>
      <c r="D94" s="4">
        <v>0</v>
      </c>
      <c r="E94" s="4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 t="s">
        <v>36</v>
      </c>
      <c r="O94" s="3">
        <v>0</v>
      </c>
      <c r="P94" s="9" t="s">
        <v>119</v>
      </c>
      <c r="Q94" s="5">
        <v>17.687999999999999</v>
      </c>
      <c r="R94" s="7" t="s">
        <v>35</v>
      </c>
      <c r="S94" s="7">
        <v>1</v>
      </c>
      <c r="T94" s="6">
        <f t="shared" si="1"/>
        <v>17.687999999999999</v>
      </c>
      <c r="U94" s="9" t="s">
        <v>73</v>
      </c>
      <c r="V94" s="9" t="s">
        <v>186</v>
      </c>
    </row>
    <row r="95" spans="1:22" ht="15" customHeight="1" x14ac:dyDescent="0.25">
      <c r="A95" s="3">
        <v>80</v>
      </c>
      <c r="B95" s="8">
        <v>44407</v>
      </c>
      <c r="C95" s="4">
        <v>0</v>
      </c>
      <c r="D95" s="4">
        <v>0</v>
      </c>
      <c r="E95" s="4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 t="s">
        <v>36</v>
      </c>
      <c r="O95" s="3">
        <v>0</v>
      </c>
      <c r="P95" s="9" t="s">
        <v>119</v>
      </c>
      <c r="Q95" s="5">
        <v>2.948</v>
      </c>
      <c r="R95" s="7" t="s">
        <v>35</v>
      </c>
      <c r="S95" s="7">
        <v>1</v>
      </c>
      <c r="T95" s="6">
        <f t="shared" si="1"/>
        <v>2.948</v>
      </c>
      <c r="U95" s="9" t="s">
        <v>73</v>
      </c>
      <c r="V95" s="9" t="s">
        <v>187</v>
      </c>
    </row>
    <row r="96" spans="1:22" ht="15" customHeight="1" x14ac:dyDescent="0.25">
      <c r="A96" s="3">
        <v>81</v>
      </c>
      <c r="B96" s="8">
        <v>44408</v>
      </c>
      <c r="C96" s="4">
        <v>0</v>
      </c>
      <c r="D96" s="4">
        <v>0</v>
      </c>
      <c r="E96" s="4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 t="s">
        <v>36</v>
      </c>
      <c r="O96" s="3">
        <v>0</v>
      </c>
      <c r="P96" s="9" t="s">
        <v>119</v>
      </c>
      <c r="Q96" s="5">
        <v>0.2</v>
      </c>
      <c r="R96" s="7" t="s">
        <v>35</v>
      </c>
      <c r="S96" s="7">
        <v>1</v>
      </c>
      <c r="T96" s="6">
        <f t="shared" si="1"/>
        <v>0.2</v>
      </c>
      <c r="U96" s="9" t="s">
        <v>126</v>
      </c>
      <c r="V96" s="9" t="s">
        <v>188</v>
      </c>
    </row>
    <row r="97" spans="1:22" ht="15" customHeight="1" x14ac:dyDescent="0.25">
      <c r="A97" s="3">
        <v>82</v>
      </c>
      <c r="B97" s="8">
        <v>44408</v>
      </c>
      <c r="C97" s="4">
        <v>0</v>
      </c>
      <c r="D97" s="4">
        <v>0</v>
      </c>
      <c r="E97" s="4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 t="s">
        <v>36</v>
      </c>
      <c r="O97" s="3">
        <v>0</v>
      </c>
      <c r="P97" s="9" t="s">
        <v>64</v>
      </c>
      <c r="Q97" s="5">
        <v>2.5</v>
      </c>
      <c r="R97" s="7" t="s">
        <v>35</v>
      </c>
      <c r="S97" s="7">
        <v>1</v>
      </c>
      <c r="T97" s="6">
        <f t="shared" si="1"/>
        <v>2.5</v>
      </c>
      <c r="U97" s="9" t="s">
        <v>126</v>
      </c>
      <c r="V97" s="9" t="s">
        <v>188</v>
      </c>
    </row>
    <row r="98" spans="1:22" ht="15" customHeight="1" x14ac:dyDescent="0.25">
      <c r="A98" s="3">
        <v>83</v>
      </c>
      <c r="B98" s="8">
        <v>44408</v>
      </c>
      <c r="C98" s="4">
        <v>0</v>
      </c>
      <c r="D98" s="4">
        <v>0</v>
      </c>
      <c r="E98" s="4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 t="s">
        <v>36</v>
      </c>
      <c r="O98" s="3">
        <v>0</v>
      </c>
      <c r="P98" s="9" t="s">
        <v>64</v>
      </c>
      <c r="Q98" s="5">
        <v>0.3</v>
      </c>
      <c r="R98" s="7" t="s">
        <v>35</v>
      </c>
      <c r="S98" s="7">
        <v>1</v>
      </c>
      <c r="T98" s="6">
        <f t="shared" si="1"/>
        <v>0.3</v>
      </c>
      <c r="U98" s="9" t="s">
        <v>126</v>
      </c>
      <c r="V98" s="9" t="s">
        <v>189</v>
      </c>
    </row>
    <row r="99" spans="1:22" ht="15" customHeight="1" x14ac:dyDescent="0.25">
      <c r="A99" s="3">
        <v>84</v>
      </c>
      <c r="B99" s="8">
        <v>44408</v>
      </c>
      <c r="C99" s="4">
        <v>0</v>
      </c>
      <c r="D99" s="4">
        <v>0</v>
      </c>
      <c r="E99" s="4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 t="s">
        <v>36</v>
      </c>
      <c r="O99" s="3">
        <v>0</v>
      </c>
      <c r="P99" s="9" t="s">
        <v>57</v>
      </c>
      <c r="Q99" s="5">
        <v>4.875</v>
      </c>
      <c r="R99" s="7" t="s">
        <v>35</v>
      </c>
      <c r="S99" s="7">
        <v>1</v>
      </c>
      <c r="T99" s="6">
        <f t="shared" si="1"/>
        <v>4.875</v>
      </c>
      <c r="U99" s="9" t="s">
        <v>77</v>
      </c>
      <c r="V99" s="9" t="s">
        <v>190</v>
      </c>
    </row>
    <row r="100" spans="1:22" ht="15" customHeight="1" x14ac:dyDescent="0.25">
      <c r="A100" s="3">
        <v>85</v>
      </c>
      <c r="B100" s="8">
        <v>44408</v>
      </c>
      <c r="C100" s="4">
        <v>0</v>
      </c>
      <c r="D100" s="4">
        <v>0</v>
      </c>
      <c r="E100" s="4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 t="s">
        <v>36</v>
      </c>
      <c r="O100" s="3">
        <v>0</v>
      </c>
      <c r="P100" s="9" t="s">
        <v>56</v>
      </c>
      <c r="Q100" s="5">
        <v>17008.481</v>
      </c>
      <c r="R100" s="7" t="s">
        <v>35</v>
      </c>
      <c r="S100" s="7">
        <v>1</v>
      </c>
      <c r="T100" s="6">
        <f t="shared" si="1"/>
        <v>17008.481</v>
      </c>
      <c r="U100" s="9" t="s">
        <v>37</v>
      </c>
      <c r="V100" s="9" t="s">
        <v>191</v>
      </c>
    </row>
    <row r="101" spans="1:22" ht="15" customHeight="1" x14ac:dyDescent="0.25">
      <c r="A101" s="3">
        <v>86</v>
      </c>
      <c r="B101" s="8">
        <v>44408</v>
      </c>
      <c r="C101" s="4">
        <v>0</v>
      </c>
      <c r="D101" s="4">
        <v>0</v>
      </c>
      <c r="E101" s="4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 t="s">
        <v>36</v>
      </c>
      <c r="O101" s="3">
        <v>0</v>
      </c>
      <c r="P101" s="9" t="s">
        <v>56</v>
      </c>
      <c r="Q101" s="5">
        <v>1162.8309999999999</v>
      </c>
      <c r="R101" s="7" t="s">
        <v>35</v>
      </c>
      <c r="S101" s="7">
        <v>1</v>
      </c>
      <c r="T101" s="6">
        <f t="shared" si="1"/>
        <v>1162.8309999999999</v>
      </c>
      <c r="U101" s="9" t="s">
        <v>37</v>
      </c>
      <c r="V101" s="9" t="s">
        <v>192</v>
      </c>
    </row>
    <row r="102" spans="1:22" ht="15" customHeight="1" x14ac:dyDescent="0.25">
      <c r="A102" s="3">
        <v>87</v>
      </c>
      <c r="B102" s="8">
        <v>44408</v>
      </c>
      <c r="C102" s="4">
        <v>0</v>
      </c>
      <c r="D102" s="4">
        <v>0</v>
      </c>
      <c r="E102" s="4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 t="s">
        <v>36</v>
      </c>
      <c r="O102" s="3">
        <v>0</v>
      </c>
      <c r="P102" s="9" t="s">
        <v>59</v>
      </c>
      <c r="Q102" s="5">
        <v>1.5</v>
      </c>
      <c r="R102" s="7" t="s">
        <v>35</v>
      </c>
      <c r="S102" s="7">
        <v>1</v>
      </c>
      <c r="T102" s="6">
        <f t="shared" si="1"/>
        <v>1.5</v>
      </c>
      <c r="U102" s="9" t="s">
        <v>78</v>
      </c>
      <c r="V102" s="9" t="s">
        <v>193</v>
      </c>
    </row>
    <row r="103" spans="1:22" ht="15" customHeight="1" x14ac:dyDescent="0.25">
      <c r="A103" s="3">
        <v>88</v>
      </c>
      <c r="B103" s="8">
        <v>44408</v>
      </c>
      <c r="C103" s="4">
        <v>0</v>
      </c>
      <c r="D103" s="4">
        <v>0</v>
      </c>
      <c r="E103" s="4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 t="s">
        <v>36</v>
      </c>
      <c r="O103" s="3">
        <v>0</v>
      </c>
      <c r="P103" s="9" t="s">
        <v>62</v>
      </c>
      <c r="Q103" s="5">
        <v>0.1</v>
      </c>
      <c r="R103" s="7" t="s">
        <v>35</v>
      </c>
      <c r="S103" s="7">
        <v>350</v>
      </c>
      <c r="T103" s="6">
        <f t="shared" si="1"/>
        <v>35</v>
      </c>
      <c r="U103" s="9" t="s">
        <v>37</v>
      </c>
      <c r="V103" s="9" t="s">
        <v>194</v>
      </c>
    </row>
    <row r="104" spans="1:22" ht="15" customHeight="1" x14ac:dyDescent="0.25">
      <c r="A104" s="3">
        <v>89</v>
      </c>
      <c r="B104" s="8">
        <v>44408</v>
      </c>
      <c r="C104" s="4">
        <v>0</v>
      </c>
      <c r="D104" s="4">
        <v>0</v>
      </c>
      <c r="E104" s="4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 t="s">
        <v>36</v>
      </c>
      <c r="O104" s="3">
        <v>0</v>
      </c>
      <c r="P104" s="9" t="s">
        <v>57</v>
      </c>
      <c r="Q104" s="5">
        <v>10.8</v>
      </c>
      <c r="R104" s="7" t="s">
        <v>35</v>
      </c>
      <c r="S104" s="7">
        <v>1</v>
      </c>
      <c r="T104" s="6">
        <f t="shared" si="1"/>
        <v>10.8</v>
      </c>
      <c r="U104" s="9" t="s">
        <v>127</v>
      </c>
      <c r="V104" s="9" t="s">
        <v>195</v>
      </c>
    </row>
    <row r="105" spans="1:22" ht="15" customHeight="1" x14ac:dyDescent="0.25">
      <c r="A105" s="3">
        <v>90</v>
      </c>
      <c r="B105" s="8">
        <v>44408</v>
      </c>
      <c r="C105" s="4">
        <v>0</v>
      </c>
      <c r="D105" s="4">
        <v>0</v>
      </c>
      <c r="E105" s="4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 t="s">
        <v>36</v>
      </c>
      <c r="O105" s="3">
        <v>0</v>
      </c>
      <c r="P105" s="9" t="s">
        <v>61</v>
      </c>
      <c r="Q105" s="5">
        <v>18.62359</v>
      </c>
      <c r="R105" s="7" t="s">
        <v>35</v>
      </c>
      <c r="S105" s="7">
        <v>1</v>
      </c>
      <c r="T105" s="6">
        <f t="shared" si="1"/>
        <v>18.62359</v>
      </c>
      <c r="U105" s="9" t="s">
        <v>80</v>
      </c>
      <c r="V105" s="9" t="s">
        <v>196</v>
      </c>
    </row>
    <row r="106" spans="1:22" ht="15" customHeight="1" x14ac:dyDescent="0.25">
      <c r="A106" s="3">
        <v>91</v>
      </c>
      <c r="B106" s="8">
        <v>44408</v>
      </c>
      <c r="C106" s="4">
        <v>0</v>
      </c>
      <c r="D106" s="4">
        <v>0</v>
      </c>
      <c r="E106" s="4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 t="s">
        <v>36</v>
      </c>
      <c r="O106" s="3">
        <v>0</v>
      </c>
      <c r="P106" s="9" t="s">
        <v>63</v>
      </c>
      <c r="Q106" s="5">
        <v>3.3E-3</v>
      </c>
      <c r="R106" s="7" t="s">
        <v>35</v>
      </c>
      <c r="S106" s="7">
        <v>409</v>
      </c>
      <c r="T106" s="6">
        <f t="shared" si="1"/>
        <v>1.3496999999999999</v>
      </c>
      <c r="U106" s="9" t="s">
        <v>81</v>
      </c>
      <c r="V106" s="9" t="s">
        <v>197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2021-08-09T07:26:14Z</dcterms:modified>
</cp:coreProperties>
</file>